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2"/>
  </bookViews>
  <sheets>
    <sheet name="一般户" sheetId="1" r:id="rId1"/>
    <sheet name="脱贫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<sst xmlns="http://schemas.openxmlformats.org/spreadsheetml/2006/main" count="64">
  <si>
    <t>2024年陈靳乡（一般户）“见犊补母”资金兑付公示表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</si>
  <si>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</si>
  <si>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</si>
  <si>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</si>
  <si>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</si>
  <si>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</si>
  <si>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</si>
  <si>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柳红军</t>
  </si>
  <si>
    <t>陈靳村</t>
  </si>
  <si>
    <t>柳军平</t>
  </si>
  <si>
    <t>李兵</t>
  </si>
  <si>
    <t>马军</t>
  </si>
  <si>
    <t>许军明</t>
  </si>
  <si>
    <t>新和村</t>
  </si>
  <si>
    <t>王国财</t>
  </si>
  <si>
    <t>杨玉林</t>
  </si>
  <si>
    <t>新兴村</t>
  </si>
  <si>
    <t>王兴华</t>
  </si>
  <si>
    <t>赵锐</t>
  </si>
  <si>
    <t>隆德县陈靳乡新兴村经济合作社</t>
  </si>
  <si>
    <t>李平顺</t>
  </si>
  <si>
    <t>高阳村</t>
  </si>
  <si>
    <t>石望成</t>
  </si>
  <si>
    <t>蒙小红</t>
  </si>
  <si>
    <t>杨志忠</t>
  </si>
  <si>
    <t>翟金成</t>
  </si>
  <si>
    <t>民联村</t>
  </si>
  <si>
    <t>翟太顺</t>
  </si>
  <si>
    <t>合计</t>
  </si>
  <si>
    <t>2024年陈靳乡（脱贫户）“见犊补母”资金兑付公示表</t>
  </si>
  <si>
    <t>王具财</t>
  </si>
  <si>
    <t>何槐村</t>
  </si>
  <si>
    <t>魏军虎</t>
  </si>
  <si>
    <t>柳忠</t>
  </si>
  <si>
    <t>李东喜</t>
  </si>
  <si>
    <t>谢德兵</t>
  </si>
  <si>
    <t>李矿生</t>
  </si>
  <si>
    <t>李 强</t>
  </si>
  <si>
    <t>翟学成</t>
  </si>
  <si>
    <t>王国栋</t>
  </si>
  <si>
    <t>王胜利</t>
  </si>
  <si>
    <t>杨军林</t>
  </si>
  <si>
    <t>柳进杰</t>
  </si>
  <si>
    <t>李三拾</t>
  </si>
  <si>
    <t>王小红</t>
  </si>
  <si>
    <t>李永平</t>
  </si>
  <si>
    <t>蒙海余</t>
  </si>
  <si>
    <t>王安旺</t>
  </si>
  <si>
    <t>石立新</t>
  </si>
  <si>
    <t>石小鱼</t>
  </si>
  <si>
    <t>翟世全</t>
  </si>
  <si>
    <t>韩军</t>
  </si>
  <si>
    <t>翟忠雄</t>
  </si>
  <si>
    <t>翟收定</t>
  </si>
  <si>
    <t>翟双全</t>
  </si>
  <si>
    <t>2024年陈靳乡“见犊补母”资金兑付汇总表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</si>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</sst>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9" borderId="17" applyNumberFormat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19" fillId="21" borderId="1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3" xfId="52" applyFont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 wrapText="1"/>
    </xf>
    <xf numFmtId="0" fontId="4" fillId="0" borderId="4" xfId="36" applyFont="1" applyBorder="1" applyAlignment="1">
      <alignment horizontal="center" vertical="center" wrapText="1"/>
    </xf>
    <xf numFmtId="0" fontId="1" fillId="0" borderId="5" xfId="52" applyFont="1" applyBorder="1" applyAlignment="1">
      <alignment horizontal="center" vertical="center" wrapText="1"/>
    </xf>
    <xf numFmtId="0" fontId="1" fillId="0" borderId="6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1" fillId="0" borderId="7" xfId="5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8" xfId="52" applyFont="1" applyBorder="1" applyAlignment="1">
      <alignment horizontal="center" vertical="center" wrapText="1"/>
    </xf>
    <xf numFmtId="0" fontId="3" fillId="0" borderId="9" xfId="52" applyFont="1" applyBorder="1" applyAlignment="1">
      <alignment horizontal="center" vertical="center" wrapText="1"/>
    </xf>
    <xf numFmtId="0" fontId="3" fillId="0" borderId="10" xfId="52" applyFont="1" applyBorder="1" applyAlignment="1">
      <alignment horizontal="center" vertical="center" wrapText="1"/>
    </xf>
    <xf numFmtId="0" fontId="3" fillId="0" borderId="11" xfId="52" applyFont="1" applyBorder="1" applyAlignment="1">
      <alignment horizontal="center" vertical="center" wrapText="1"/>
    </xf>
    <xf numFmtId="0" fontId="3" fillId="0" borderId="12" xfId="52" applyFont="1" applyBorder="1" applyAlignment="1">
      <alignment horizontal="left" vertical="center" wrapText="1"/>
    </xf>
    <xf numFmtId="0" fontId="1" fillId="0" borderId="13" xfId="52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1" xfId="36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Sheet4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3" xfId="50"/>
    <cellStyle name="常规_Sheet3" xfId="51"/>
    <cellStyle name="常规_Sheet3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A1:F1"/>
    </sheetView>
  </sheetViews>
  <sheetFormatPr defaultColWidth="8.89166666666667" defaultRowHeight="28" customHeight="1" outlineLevelCol="5"/>
  <cols>
    <col min="2" max="2" width="18.5583333333333" customWidth="1"/>
    <col min="3" max="3" width="16.1083333333333" customWidth="1"/>
    <col min="4" max="4" width="15.6666666666667" customWidth="1"/>
    <col min="5" max="5" width="14.4416666666667" customWidth="1"/>
    <col min="6" max="6" width="12.6666666666667" customWidth="1"/>
  </cols>
  <sheetData>
    <row r="1" customHeight="1" spans="1:6">
      <c r="A1" s="19" t="s">
        <v>0</v>
      </c>
      <c r="B1" s="19"/>
      <c r="C1" s="19"/>
      <c r="D1" s="19"/>
      <c r="E1" s="19"/>
      <c r="F1" s="19"/>
    </row>
    <row r="2" ht="38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ht="32" customHeight="1" spans="1:6">
      <c r="A3" s="22">
        <v>1</v>
      </c>
      <c r="B3" s="22" t="s">
        <v>7</v>
      </c>
      <c r="C3" s="22">
        <v>1</v>
      </c>
      <c r="D3" s="12">
        <v>1000</v>
      </c>
      <c r="E3" s="12">
        <v>1000</v>
      </c>
      <c r="F3" s="25" t="s">
        <v>8</v>
      </c>
    </row>
    <row r="4" customHeight="1" spans="1:6">
      <c r="A4" s="22">
        <v>2</v>
      </c>
      <c r="B4" s="22" t="s">
        <v>9</v>
      </c>
      <c r="C4" s="22">
        <v>3</v>
      </c>
      <c r="D4" s="12">
        <v>1000</v>
      </c>
      <c r="E4" s="12">
        <v>3000</v>
      </c>
      <c r="F4" s="25" t="s">
        <v>8</v>
      </c>
    </row>
    <row r="5" customHeight="1" spans="1:6">
      <c r="A5" s="22">
        <v>3</v>
      </c>
      <c r="B5" s="22" t="s">
        <v>10</v>
      </c>
      <c r="C5" s="22">
        <v>5</v>
      </c>
      <c r="D5" s="12">
        <v>1000</v>
      </c>
      <c r="E5" s="12">
        <v>5000</v>
      </c>
      <c r="F5" s="25" t="s">
        <v>8</v>
      </c>
    </row>
    <row r="6" customHeight="1" spans="1:6">
      <c r="A6" s="22">
        <v>4</v>
      </c>
      <c r="B6" s="22" t="s">
        <v>11</v>
      </c>
      <c r="C6" s="22">
        <v>38</v>
      </c>
      <c r="D6" s="12">
        <v>1000</v>
      </c>
      <c r="E6" s="12">
        <v>38000</v>
      </c>
      <c r="F6" s="25" t="s">
        <v>8</v>
      </c>
    </row>
    <row r="7" customHeight="1" spans="1:6">
      <c r="A7" s="22">
        <v>5</v>
      </c>
      <c r="B7" s="29" t="s">
        <v>12</v>
      </c>
      <c r="C7" s="29">
        <v>3</v>
      </c>
      <c r="D7" s="29">
        <v>1000</v>
      </c>
      <c r="E7" s="29">
        <v>3000</v>
      </c>
      <c r="F7" s="25" t="s">
        <v>13</v>
      </c>
    </row>
    <row r="8" customHeight="1" spans="1:6">
      <c r="A8" s="22">
        <v>6</v>
      </c>
      <c r="B8" s="29" t="s">
        <v>14</v>
      </c>
      <c r="C8" s="29">
        <v>2</v>
      </c>
      <c r="D8" s="29">
        <v>1000</v>
      </c>
      <c r="E8" s="29">
        <v>2000</v>
      </c>
      <c r="F8" s="25" t="s">
        <v>13</v>
      </c>
    </row>
    <row r="9" customHeight="1" spans="1:6">
      <c r="A9" s="22">
        <v>7</v>
      </c>
      <c r="B9" s="29" t="s">
        <v>15</v>
      </c>
      <c r="C9" s="29">
        <v>1</v>
      </c>
      <c r="D9" s="29">
        <v>1000</v>
      </c>
      <c r="E9" s="29">
        <v>1000</v>
      </c>
      <c r="F9" s="25" t="s">
        <v>16</v>
      </c>
    </row>
    <row r="10" customHeight="1" spans="1:6">
      <c r="A10" s="22">
        <v>8</v>
      </c>
      <c r="B10" s="29" t="s">
        <v>17</v>
      </c>
      <c r="C10" s="29">
        <v>4</v>
      </c>
      <c r="D10" s="29">
        <v>1000</v>
      </c>
      <c r="E10" s="29">
        <v>4000</v>
      </c>
      <c r="F10" s="25" t="s">
        <v>16</v>
      </c>
    </row>
    <row r="11" customHeight="1" spans="1:6">
      <c r="A11" s="22">
        <v>9</v>
      </c>
      <c r="B11" s="29" t="s">
        <v>18</v>
      </c>
      <c r="C11" s="29">
        <v>1</v>
      </c>
      <c r="D11" s="29">
        <v>1000</v>
      </c>
      <c r="E11" s="29">
        <v>1000</v>
      </c>
      <c r="F11" s="25" t="s">
        <v>16</v>
      </c>
    </row>
    <row r="12" ht="44" customHeight="1" spans="1:6">
      <c r="A12" s="22">
        <v>10</v>
      </c>
      <c r="B12" s="30" t="s">
        <v>19</v>
      </c>
      <c r="C12" s="29">
        <v>7</v>
      </c>
      <c r="D12" s="29">
        <v>1000</v>
      </c>
      <c r="E12" s="29">
        <v>7000</v>
      </c>
      <c r="F12" s="25" t="s">
        <v>16</v>
      </c>
    </row>
    <row r="13" customHeight="1" spans="1:6">
      <c r="A13" s="22">
        <v>11</v>
      </c>
      <c r="B13" s="12" t="s">
        <v>20</v>
      </c>
      <c r="C13" s="12">
        <v>1</v>
      </c>
      <c r="D13" s="12">
        <v>1000</v>
      </c>
      <c r="E13" s="12">
        <v>1000</v>
      </c>
      <c r="F13" s="25" t="s">
        <v>21</v>
      </c>
    </row>
    <row r="14" customHeight="1" spans="1:6">
      <c r="A14" s="22">
        <v>12</v>
      </c>
      <c r="B14" s="12" t="s">
        <v>22</v>
      </c>
      <c r="C14" s="12">
        <v>4</v>
      </c>
      <c r="D14" s="12">
        <v>1000</v>
      </c>
      <c r="E14" s="12">
        <v>4000</v>
      </c>
      <c r="F14" s="25" t="s">
        <v>21</v>
      </c>
    </row>
    <row r="15" customHeight="1" spans="1:6">
      <c r="A15" s="22">
        <v>13</v>
      </c>
      <c r="B15" s="12" t="s">
        <v>23</v>
      </c>
      <c r="C15" s="12">
        <v>2</v>
      </c>
      <c r="D15" s="12">
        <v>1000</v>
      </c>
      <c r="E15" s="12">
        <v>2000</v>
      </c>
      <c r="F15" s="25" t="s">
        <v>21</v>
      </c>
    </row>
    <row r="16" customHeight="1" spans="1:6">
      <c r="A16" s="22">
        <v>14</v>
      </c>
      <c r="B16" s="12" t="s">
        <v>24</v>
      </c>
      <c r="C16" s="12">
        <v>1</v>
      </c>
      <c r="D16" s="12">
        <v>1000</v>
      </c>
      <c r="E16" s="12">
        <v>1000</v>
      </c>
      <c r="F16" s="25" t="s">
        <v>21</v>
      </c>
    </row>
    <row r="17" customHeight="1" spans="1:6">
      <c r="A17" s="22">
        <v>15</v>
      </c>
      <c r="B17" s="21" t="s">
        <v>25</v>
      </c>
      <c r="C17" s="21">
        <v>16</v>
      </c>
      <c r="D17" s="12">
        <v>1000</v>
      </c>
      <c r="E17" s="12">
        <v>16000</v>
      </c>
      <c r="F17" s="25" t="s">
        <v>26</v>
      </c>
    </row>
    <row r="18" customHeight="1" spans="1:6">
      <c r="A18" s="22">
        <v>16</v>
      </c>
      <c r="B18" s="21" t="s">
        <v>27</v>
      </c>
      <c r="C18" s="21">
        <v>1</v>
      </c>
      <c r="D18" s="12">
        <v>1000</v>
      </c>
      <c r="E18" s="12">
        <v>1000</v>
      </c>
      <c r="F18" s="25" t="s">
        <v>26</v>
      </c>
    </row>
    <row r="19" customHeight="1" spans="1:6">
      <c r="A19" s="26" t="s">
        <v>28</v>
      </c>
      <c r="B19" s="31"/>
      <c r="C19" s="12">
        <f>SUM(C3:C18)</f>
        <v>90</v>
      </c>
      <c r="D19" s="28"/>
      <c r="E19" s="12">
        <f>SUM(E3:E18)</f>
        <v>90000</v>
      </c>
      <c r="F19" s="28"/>
    </row>
  </sheetData>
  <mergeCells count="2">
    <mergeCell ref="A1:F1"/>
    <mergeCell ref="A19:B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D10" sqref="D10"/>
    </sheetView>
  </sheetViews>
  <sheetFormatPr defaultColWidth="8.89166666666667" defaultRowHeight="13.5" outlineLevelCol="5"/>
  <cols>
    <col min="1" max="1" width="11.775" customWidth="1"/>
    <col min="2" max="2" width="16.8916666666667" customWidth="1"/>
    <col min="3" max="3" width="13.5583333333333" customWidth="1"/>
    <col min="4" max="4" width="14.3333333333333" customWidth="1"/>
    <col min="5" max="5" width="14.1083333333333" customWidth="1"/>
  </cols>
  <sheetData>
    <row r="1" ht="22" customHeight="1" spans="1:6">
      <c r="A1" s="19" t="s">
        <v>29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ht="27" customHeight="1" spans="1:6">
      <c r="A3" s="12">
        <v>1</v>
      </c>
      <c r="B3" s="12" t="s">
        <v>30</v>
      </c>
      <c r="C3" s="12">
        <v>6</v>
      </c>
      <c r="D3" s="12">
        <v>1000</v>
      </c>
      <c r="E3" s="12">
        <v>6000</v>
      </c>
      <c r="F3" s="21" t="s">
        <v>31</v>
      </c>
    </row>
    <row r="4" ht="27" customHeight="1" spans="1:6">
      <c r="A4" s="12">
        <v>2</v>
      </c>
      <c r="B4" s="12" t="s">
        <v>32</v>
      </c>
      <c r="C4" s="12">
        <v>1</v>
      </c>
      <c r="D4" s="12">
        <v>1000</v>
      </c>
      <c r="E4" s="12">
        <v>1000</v>
      </c>
      <c r="F4" s="21" t="s">
        <v>31</v>
      </c>
    </row>
    <row r="5" ht="27" customHeight="1" spans="1:6">
      <c r="A5" s="12">
        <v>3</v>
      </c>
      <c r="B5" s="22" t="s">
        <v>33</v>
      </c>
      <c r="C5" s="22">
        <v>5</v>
      </c>
      <c r="D5" s="12">
        <v>1000</v>
      </c>
      <c r="E5" s="12">
        <v>5000</v>
      </c>
      <c r="F5" s="21" t="s">
        <v>8</v>
      </c>
    </row>
    <row r="6" ht="27" customHeight="1" spans="1:6">
      <c r="A6" s="12">
        <v>4</v>
      </c>
      <c r="B6" s="22" t="s">
        <v>34</v>
      </c>
      <c r="C6" s="22">
        <v>1</v>
      </c>
      <c r="D6" s="12">
        <v>1000</v>
      </c>
      <c r="E6" s="12">
        <v>1000</v>
      </c>
      <c r="F6" s="21" t="s">
        <v>8</v>
      </c>
    </row>
    <row r="7" ht="27" customHeight="1" spans="1:6">
      <c r="A7" s="12">
        <v>5</v>
      </c>
      <c r="B7" s="22" t="s">
        <v>35</v>
      </c>
      <c r="C7" s="22">
        <v>1</v>
      </c>
      <c r="D7" s="12">
        <v>1000</v>
      </c>
      <c r="E7" s="12">
        <v>1000</v>
      </c>
      <c r="F7" s="21" t="s">
        <v>8</v>
      </c>
    </row>
    <row r="8" ht="27" customHeight="1" spans="1:6">
      <c r="A8" s="12">
        <v>6</v>
      </c>
      <c r="B8" s="22" t="s">
        <v>36</v>
      </c>
      <c r="C8" s="22">
        <v>1</v>
      </c>
      <c r="D8" s="12">
        <v>1000</v>
      </c>
      <c r="E8" s="12">
        <v>1000</v>
      </c>
      <c r="F8" s="21" t="s">
        <v>8</v>
      </c>
    </row>
    <row r="9" ht="27" customHeight="1" spans="1:6">
      <c r="A9" s="12">
        <v>7</v>
      </c>
      <c r="B9" s="23" t="s">
        <v>37</v>
      </c>
      <c r="C9" s="24">
        <v>3</v>
      </c>
      <c r="D9" s="24">
        <v>1000</v>
      </c>
      <c r="E9" s="24">
        <v>3000</v>
      </c>
      <c r="F9" s="25" t="s">
        <v>13</v>
      </c>
    </row>
    <row r="10" ht="27" customHeight="1" spans="1:6">
      <c r="A10" s="12">
        <v>8</v>
      </c>
      <c r="B10" s="23" t="s">
        <v>38</v>
      </c>
      <c r="C10" s="24">
        <v>1</v>
      </c>
      <c r="D10" s="24">
        <v>1000</v>
      </c>
      <c r="E10" s="24">
        <v>1000</v>
      </c>
      <c r="F10" s="25" t="s">
        <v>13</v>
      </c>
    </row>
    <row r="11" ht="27" customHeight="1" spans="1:6">
      <c r="A11" s="12">
        <v>9</v>
      </c>
      <c r="B11" s="23" t="s">
        <v>39</v>
      </c>
      <c r="C11" s="24">
        <v>1</v>
      </c>
      <c r="D11" s="24">
        <v>1000</v>
      </c>
      <c r="E11" s="24">
        <v>1000</v>
      </c>
      <c r="F11" s="25" t="s">
        <v>13</v>
      </c>
    </row>
    <row r="12" ht="27" customHeight="1" spans="1:6">
      <c r="A12" s="12">
        <v>10</v>
      </c>
      <c r="B12" s="24" t="s">
        <v>40</v>
      </c>
      <c r="C12" s="24">
        <v>1</v>
      </c>
      <c r="D12" s="24">
        <v>1000</v>
      </c>
      <c r="E12" s="24">
        <v>1000</v>
      </c>
      <c r="F12" s="25" t="s">
        <v>13</v>
      </c>
    </row>
    <row r="13" ht="27" customHeight="1" spans="1:6">
      <c r="A13" s="12">
        <v>11</v>
      </c>
      <c r="B13" s="21" t="s">
        <v>41</v>
      </c>
      <c r="C13" s="21">
        <v>1</v>
      </c>
      <c r="D13" s="12">
        <v>1000</v>
      </c>
      <c r="E13" s="12">
        <v>1000</v>
      </c>
      <c r="F13" s="21" t="s">
        <v>16</v>
      </c>
    </row>
    <row r="14" ht="27" customHeight="1" spans="1:6">
      <c r="A14" s="12">
        <v>12</v>
      </c>
      <c r="B14" s="21" t="s">
        <v>42</v>
      </c>
      <c r="C14" s="21">
        <v>2</v>
      </c>
      <c r="D14" s="12">
        <v>1000</v>
      </c>
      <c r="E14" s="12">
        <v>2000</v>
      </c>
      <c r="F14" s="21" t="s">
        <v>16</v>
      </c>
    </row>
    <row r="15" ht="27" customHeight="1" spans="1:6">
      <c r="A15" s="12">
        <v>13</v>
      </c>
      <c r="B15" s="21" t="s">
        <v>43</v>
      </c>
      <c r="C15" s="21">
        <v>1</v>
      </c>
      <c r="D15" s="12">
        <v>1000</v>
      </c>
      <c r="E15" s="12">
        <v>1000</v>
      </c>
      <c r="F15" s="21" t="s">
        <v>21</v>
      </c>
    </row>
    <row r="16" ht="27" customHeight="1" spans="1:6">
      <c r="A16" s="12">
        <v>14</v>
      </c>
      <c r="B16" s="21" t="s">
        <v>44</v>
      </c>
      <c r="C16" s="21">
        <v>1</v>
      </c>
      <c r="D16" s="12">
        <v>1000</v>
      </c>
      <c r="E16" s="12">
        <v>1000</v>
      </c>
      <c r="F16" s="21" t="s">
        <v>21</v>
      </c>
    </row>
    <row r="17" ht="27" customHeight="1" spans="1:6">
      <c r="A17" s="12">
        <v>15</v>
      </c>
      <c r="B17" s="21" t="s">
        <v>45</v>
      </c>
      <c r="C17" s="21">
        <v>2</v>
      </c>
      <c r="D17" s="12">
        <v>1000</v>
      </c>
      <c r="E17" s="12">
        <v>2000</v>
      </c>
      <c r="F17" s="21" t="s">
        <v>21</v>
      </c>
    </row>
    <row r="18" ht="27" customHeight="1" spans="1:6">
      <c r="A18" s="12">
        <v>16</v>
      </c>
      <c r="B18" s="21" t="s">
        <v>46</v>
      </c>
      <c r="C18" s="21">
        <v>1</v>
      </c>
      <c r="D18" s="12">
        <v>1000</v>
      </c>
      <c r="E18" s="12">
        <v>1000</v>
      </c>
      <c r="F18" s="21" t="s">
        <v>21</v>
      </c>
    </row>
    <row r="19" ht="27" customHeight="1" spans="1:6">
      <c r="A19" s="12">
        <v>17</v>
      </c>
      <c r="B19" s="21" t="s">
        <v>47</v>
      </c>
      <c r="C19" s="21">
        <v>2</v>
      </c>
      <c r="D19" s="12">
        <v>1000</v>
      </c>
      <c r="E19" s="12">
        <v>2000</v>
      </c>
      <c r="F19" s="21" t="s">
        <v>21</v>
      </c>
    </row>
    <row r="20" ht="27" customHeight="1" spans="1:6">
      <c r="A20" s="12">
        <v>18</v>
      </c>
      <c r="B20" s="21" t="s">
        <v>48</v>
      </c>
      <c r="C20" s="21">
        <v>3</v>
      </c>
      <c r="D20" s="12">
        <v>1000</v>
      </c>
      <c r="E20" s="12">
        <v>3000</v>
      </c>
      <c r="F20" s="21" t="s">
        <v>21</v>
      </c>
    </row>
    <row r="21" ht="27" customHeight="1" spans="1:6">
      <c r="A21" s="12">
        <v>19</v>
      </c>
      <c r="B21" s="21" t="s">
        <v>49</v>
      </c>
      <c r="C21" s="21">
        <v>1</v>
      </c>
      <c r="D21" s="12">
        <v>1000</v>
      </c>
      <c r="E21" s="12">
        <v>1000</v>
      </c>
      <c r="F21" s="21" t="s">
        <v>21</v>
      </c>
    </row>
    <row r="22" ht="27" customHeight="1" spans="1:6">
      <c r="A22" s="12">
        <v>20</v>
      </c>
      <c r="B22" s="21" t="s">
        <v>50</v>
      </c>
      <c r="C22" s="21">
        <v>3</v>
      </c>
      <c r="D22" s="12">
        <v>1000</v>
      </c>
      <c r="E22" s="12">
        <v>3000</v>
      </c>
      <c r="F22" s="21" t="s">
        <v>26</v>
      </c>
    </row>
    <row r="23" ht="27" customHeight="1" spans="1:6">
      <c r="A23" s="12">
        <v>21</v>
      </c>
      <c r="B23" s="21" t="s">
        <v>51</v>
      </c>
      <c r="C23" s="21">
        <v>1</v>
      </c>
      <c r="D23" s="12">
        <v>1000</v>
      </c>
      <c r="E23" s="12">
        <v>1000</v>
      </c>
      <c r="F23" s="21" t="s">
        <v>26</v>
      </c>
    </row>
    <row r="24" ht="27" customHeight="1" spans="1:6">
      <c r="A24" s="12">
        <v>22</v>
      </c>
      <c r="B24" s="21" t="s">
        <v>52</v>
      </c>
      <c r="C24" s="21">
        <v>1</v>
      </c>
      <c r="D24" s="12">
        <v>1000</v>
      </c>
      <c r="E24" s="12">
        <v>1000</v>
      </c>
      <c r="F24" s="21" t="s">
        <v>26</v>
      </c>
    </row>
    <row r="25" ht="27" customHeight="1" spans="1:6">
      <c r="A25" s="12">
        <v>23</v>
      </c>
      <c r="B25" s="21" t="s">
        <v>53</v>
      </c>
      <c r="C25" s="21">
        <v>3</v>
      </c>
      <c r="D25" s="12">
        <v>1000</v>
      </c>
      <c r="E25" s="12">
        <v>3000</v>
      </c>
      <c r="F25" s="21" t="s">
        <v>26</v>
      </c>
    </row>
    <row r="26" ht="27" customHeight="1" spans="1:6">
      <c r="A26" s="12">
        <v>24</v>
      </c>
      <c r="B26" s="21" t="s">
        <v>54</v>
      </c>
      <c r="C26" s="21">
        <v>1</v>
      </c>
      <c r="D26" s="12">
        <v>1000</v>
      </c>
      <c r="E26" s="12">
        <v>1000</v>
      </c>
      <c r="F26" s="21" t="s">
        <v>26</v>
      </c>
    </row>
    <row r="27" ht="27" customHeight="1" spans="1:6">
      <c r="A27" s="26" t="s">
        <v>28</v>
      </c>
      <c r="B27" s="27"/>
      <c r="C27" s="12">
        <f>SUM(C3:C26)</f>
        <v>44</v>
      </c>
      <c r="D27" s="28"/>
      <c r="E27" s="12">
        <f>SUM(E3:E26)</f>
        <v>44000</v>
      </c>
      <c r="F27" s="28"/>
    </row>
    <row r="28" ht="27" customHeight="1"/>
  </sheetData>
  <mergeCells count="2">
    <mergeCell ref="A1:F1"/>
    <mergeCell ref="A27:B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I6" sqref="I6"/>
    </sheetView>
  </sheetViews>
  <sheetFormatPr defaultColWidth="10" defaultRowHeight="14.25"/>
  <cols>
    <col min="1" max="1" width="6.10833333333333" style="1" customWidth="1"/>
    <col min="2" max="2" width="10.6916666666667" style="1" customWidth="1"/>
    <col min="3" max="3" width="7.775" style="1" customWidth="1"/>
    <col min="4" max="4" width="10.0083333333333" style="1" customWidth="1"/>
    <col min="5" max="5" width="11.8083333333333" style="1" customWidth="1"/>
    <col min="6" max="6" width="10.8333333333333" style="1" customWidth="1"/>
    <col min="7" max="7" width="7.64166666666667" style="1" customWidth="1"/>
    <col min="8" max="8" width="10.0083333333333" style="1" customWidth="1"/>
    <col min="9" max="9" width="12.225" style="1" customWidth="1"/>
    <col min="10" max="10" width="11.1083333333333" style="1" customWidth="1"/>
    <col min="11" max="11" width="9.025" style="1" customWidth="1"/>
    <col min="12" max="12" width="10" style="1"/>
    <col min="13" max="13" width="10.8333333333333" style="1" customWidth="1"/>
    <col min="14" max="16384" width="10" style="1"/>
  </cols>
  <sheetData>
    <row r="1" s="1" customFormat="1" ht="57" customHeight="1" spans="1:14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2.1" customHeight="1" spans="1:14">
      <c r="A2" s="3" t="s">
        <v>1</v>
      </c>
      <c r="B2" s="3" t="s">
        <v>56</v>
      </c>
      <c r="C2" s="4" t="s">
        <v>57</v>
      </c>
      <c r="D2" s="5"/>
      <c r="E2" s="5"/>
      <c r="F2" s="5"/>
      <c r="G2" s="4" t="s">
        <v>58</v>
      </c>
      <c r="H2" s="5"/>
      <c r="I2" s="5"/>
      <c r="J2" s="5"/>
      <c r="K2" s="13" t="s">
        <v>28</v>
      </c>
      <c r="L2" s="14"/>
      <c r="M2" s="15"/>
      <c r="N2" s="15" t="s">
        <v>6</v>
      </c>
    </row>
    <row r="3" s="1" customFormat="1" ht="60" customHeight="1" spans="1:14">
      <c r="A3" s="3"/>
      <c r="B3" s="3"/>
      <c r="C3" s="6" t="s">
        <v>59</v>
      </c>
      <c r="D3" s="6" t="s">
        <v>60</v>
      </c>
      <c r="E3" s="7" t="s">
        <v>4</v>
      </c>
      <c r="F3" s="6" t="s">
        <v>61</v>
      </c>
      <c r="G3" s="6" t="s">
        <v>59</v>
      </c>
      <c r="H3" s="6" t="s">
        <v>60</v>
      </c>
      <c r="I3" s="7" t="s">
        <v>4</v>
      </c>
      <c r="J3" s="6" t="s">
        <v>61</v>
      </c>
      <c r="K3" s="16" t="s">
        <v>59</v>
      </c>
      <c r="L3" s="6" t="s">
        <v>60</v>
      </c>
      <c r="M3" s="16" t="s">
        <v>62</v>
      </c>
      <c r="N3" s="17"/>
    </row>
    <row r="4" s="1" customFormat="1" ht="30" customHeight="1" spans="1:14">
      <c r="A4" s="8">
        <v>1</v>
      </c>
      <c r="B4" s="9" t="s">
        <v>31</v>
      </c>
      <c r="C4" s="10">
        <v>2</v>
      </c>
      <c r="D4" s="10">
        <v>7</v>
      </c>
      <c r="E4" s="10">
        <v>1000</v>
      </c>
      <c r="F4" s="10">
        <f>D$1:D$65534*1000</f>
        <v>7000</v>
      </c>
      <c r="G4" s="10">
        <v>0</v>
      </c>
      <c r="H4" s="10">
        <v>0</v>
      </c>
      <c r="I4" s="10">
        <v>1000</v>
      </c>
      <c r="J4" s="10">
        <f>H$1:H$65534*1000</f>
        <v>0</v>
      </c>
      <c r="K4" s="10">
        <v>2</v>
      </c>
      <c r="L4" s="10">
        <v>7</v>
      </c>
      <c r="M4" s="10">
        <f>L$1:L$65534*1000</f>
        <v>7000</v>
      </c>
      <c r="N4" s="18"/>
    </row>
    <row r="5" s="1" customFormat="1" ht="33" customHeight="1" spans="1:14">
      <c r="A5" s="8">
        <v>2</v>
      </c>
      <c r="B5" s="9" t="s">
        <v>8</v>
      </c>
      <c r="C5" s="10">
        <v>4</v>
      </c>
      <c r="D5" s="10">
        <v>8</v>
      </c>
      <c r="E5" s="10">
        <v>1000</v>
      </c>
      <c r="F5" s="10">
        <f>D$1:D$65534*1000</f>
        <v>8000</v>
      </c>
      <c r="G5" s="10">
        <v>4</v>
      </c>
      <c r="H5" s="10">
        <v>47</v>
      </c>
      <c r="I5" s="10">
        <v>1000</v>
      </c>
      <c r="J5" s="10">
        <f>H$1:H$65534*1000</f>
        <v>47000</v>
      </c>
      <c r="K5" s="10">
        <v>8</v>
      </c>
      <c r="L5" s="10">
        <v>55</v>
      </c>
      <c r="M5" s="10">
        <f>L$1:L$65534*1000</f>
        <v>55000</v>
      </c>
      <c r="N5" s="18"/>
    </row>
    <row r="6" s="1" customFormat="1" ht="32" customHeight="1" spans="1:14">
      <c r="A6" s="8">
        <v>3</v>
      </c>
      <c r="B6" s="9" t="s">
        <v>13</v>
      </c>
      <c r="C6" s="10">
        <v>4</v>
      </c>
      <c r="D6" s="10">
        <v>6</v>
      </c>
      <c r="E6" s="10">
        <v>1000</v>
      </c>
      <c r="F6" s="10">
        <f>D$1:D$65534*1000</f>
        <v>6000</v>
      </c>
      <c r="G6" s="10">
        <v>2</v>
      </c>
      <c r="H6" s="10">
        <v>5</v>
      </c>
      <c r="I6" s="10">
        <v>1000</v>
      </c>
      <c r="J6" s="10">
        <f>H$1:H$65534*1000</f>
        <v>5000</v>
      </c>
      <c r="K6" s="10">
        <v>6</v>
      </c>
      <c r="L6" s="10">
        <v>11</v>
      </c>
      <c r="M6" s="10">
        <f>L$1:L$65534*1000</f>
        <v>11000</v>
      </c>
      <c r="N6" s="18"/>
    </row>
    <row r="7" s="1" customFormat="1" ht="29" customHeight="1" spans="1:14">
      <c r="A7" s="8">
        <v>4</v>
      </c>
      <c r="B7" s="9" t="s">
        <v>16</v>
      </c>
      <c r="C7" s="10">
        <v>2</v>
      </c>
      <c r="D7" s="10">
        <v>3</v>
      </c>
      <c r="E7" s="10">
        <v>1000</v>
      </c>
      <c r="F7" s="10">
        <f>D$1:D$65534*1000</f>
        <v>3000</v>
      </c>
      <c r="G7" s="10">
        <v>4</v>
      </c>
      <c r="H7" s="10">
        <v>13</v>
      </c>
      <c r="I7" s="10">
        <v>1000</v>
      </c>
      <c r="J7" s="10">
        <f>H$1:H$65534*1000</f>
        <v>13000</v>
      </c>
      <c r="K7" s="10">
        <v>6</v>
      </c>
      <c r="L7" s="10">
        <v>16</v>
      </c>
      <c r="M7" s="10">
        <f>L$1:L$65534*1000</f>
        <v>16000</v>
      </c>
      <c r="N7" s="10" t="s">
        <v>63</v>
      </c>
    </row>
    <row r="8" s="1" customFormat="1" ht="31" customHeight="1" spans="1:14">
      <c r="A8" s="8">
        <v>5</v>
      </c>
      <c r="B8" s="9" t="s">
        <v>21</v>
      </c>
      <c r="C8" s="10">
        <v>7</v>
      </c>
      <c r="D8" s="10">
        <v>11</v>
      </c>
      <c r="E8" s="10">
        <v>1000</v>
      </c>
      <c r="F8" s="10">
        <f>D$1:D$65534*1000</f>
        <v>11000</v>
      </c>
      <c r="G8" s="10">
        <v>4</v>
      </c>
      <c r="H8" s="10">
        <v>8</v>
      </c>
      <c r="I8" s="10">
        <v>1000</v>
      </c>
      <c r="J8" s="10">
        <f>H$1:H$65534*1000</f>
        <v>8000</v>
      </c>
      <c r="K8" s="10">
        <v>11</v>
      </c>
      <c r="L8" s="10">
        <v>19</v>
      </c>
      <c r="M8" s="10">
        <f>L$1:L$65534*1000</f>
        <v>19000</v>
      </c>
      <c r="N8" s="10" t="s">
        <v>63</v>
      </c>
    </row>
    <row r="9" s="1" customFormat="1" ht="32" customHeight="1" spans="1:14">
      <c r="A9" s="8">
        <v>6</v>
      </c>
      <c r="B9" s="9" t="s">
        <v>26</v>
      </c>
      <c r="C9" s="10">
        <v>5</v>
      </c>
      <c r="D9" s="10">
        <v>9</v>
      </c>
      <c r="E9" s="10">
        <v>1000</v>
      </c>
      <c r="F9" s="10">
        <f>D$1:D$65534*1000</f>
        <v>9000</v>
      </c>
      <c r="G9" s="10">
        <v>2</v>
      </c>
      <c r="H9" s="10">
        <v>17</v>
      </c>
      <c r="I9" s="10">
        <v>1000</v>
      </c>
      <c r="J9" s="10">
        <f>H$1:H$65534*1000</f>
        <v>17000</v>
      </c>
      <c r="K9" s="10">
        <v>7</v>
      </c>
      <c r="L9" s="10">
        <v>26</v>
      </c>
      <c r="M9" s="10">
        <f>L$1:L$65534*1000</f>
        <v>26000</v>
      </c>
      <c r="N9" s="10" t="s">
        <v>63</v>
      </c>
    </row>
    <row r="10" s="1" customFormat="1" ht="25" customHeight="1" spans="1:14">
      <c r="A10" s="11" t="s">
        <v>28</v>
      </c>
      <c r="B10" s="9"/>
      <c r="C10" s="12">
        <f>SUM(C4:C9)</f>
        <v>24</v>
      </c>
      <c r="D10" s="12">
        <f>SUM(D4:D9)</f>
        <v>44</v>
      </c>
      <c r="E10" s="12"/>
      <c r="F10" s="10">
        <f>D$1:D$65534*1000</f>
        <v>44000</v>
      </c>
      <c r="G10" s="12">
        <f>SUM(G4:G9)</f>
        <v>16</v>
      </c>
      <c r="H10" s="12">
        <f>SUM(H4:H9)</f>
        <v>90</v>
      </c>
      <c r="I10" s="12"/>
      <c r="J10" s="10">
        <f>H$1:H$65534*1000</f>
        <v>90000</v>
      </c>
      <c r="K10" s="12">
        <f>SUM(K4:K9)</f>
        <v>40</v>
      </c>
      <c r="L10" s="12">
        <f>SUM(L4:L9)</f>
        <v>134</v>
      </c>
      <c r="M10" s="10">
        <f>L$1:L$65534*1000</f>
        <v>134000</v>
      </c>
      <c r="N10" s="10" t="s">
        <v>63</v>
      </c>
    </row>
  </sheetData>
  <mergeCells count="7">
    <mergeCell ref="A1:N1"/>
    <mergeCell ref="C2:F2"/>
    <mergeCell ref="G2:J2"/>
    <mergeCell ref="K2:M2"/>
    <mergeCell ref="A10:B10"/>
    <mergeCell ref="A2:A3"/>
    <mergeCell ref="B2:B3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2024-05-08T01:33:00Z</dcterms:created>
  <dcterms:modified xsi:type="dcterms:W3CDTF">2024-05-09T10:05:35Z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69BEF947080F4F61AC8682F1031784AA_11</vt:lpwstr>
  </property>
  <property fmtid="{D5CDD505-2E9C-101B-9397-08002B2CF9AE}" pid="3" name="KSOProductBuildVer">
    <vt:lpwstr>2052-10.1.0.6876</vt:lpwstr>
  </property>
</Properties>
</file>