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2645"/>
  </bookViews>
  <sheets>
    <sheet name="脱贫户" sheetId="1" r:id="rId1"/>
    <sheet name="一般户" sheetId="2" r:id="rId2"/>
    <sheet name="汇总表" sheetId="3" r:id="rId3"/>
  </sheets>
  <calcPr calcId="144525"/>
</workbook>
</file>

<file path=xl/sharedStrings.xml><?xml version="1.0" encoding="utf-8"?>
<sst xmlns="http://schemas.openxmlformats.org/spreadsheetml/2006/main" count="26">
  <si>
    <r>
      <rPr>
        <sz val="16"/>
        <rFont val="方正小标宋简体"/>
        <charset val="134"/>
      </rPr>
      <t>2024年山河乡（</t>
    </r>
    <r>
      <rPr>
        <u/>
        <sz val="16"/>
        <rFont val="方正小标宋简体"/>
        <charset val="134"/>
      </rPr>
      <t>脱贫</t>
    </r>
    <r>
      <rPr>
        <sz val="16"/>
        <rFont val="方正小标宋简体"/>
        <charset val="134"/>
      </rPr>
      <t>户）“见犊补母”资金兑付公示表</t>
    </r>
  </si>
  <si>
    <t>序号</t>
  </si>
  <si>
    <t>养殖户</t>
  </si>
  <si>
    <t>补贴数量
（头）</t>
  </si>
  <si>
    <t>补贴标准
（元/头）</t>
  </si>
  <si>
    <t>补贴资金（元）</t>
  </si>
  <si>
    <t>备注</t>
  </si>
  <si>
    <t>张国正</t>
  </si>
  <si>
    <t>王霞</t>
  </si>
  <si>
    <t>合计</t>
  </si>
  <si>
    <t>2024年山河乡（一般户）“见犊补母”资金兑付公示表</t>
  </si>
  <si>
    <t>朱彩金</t>
  </si>
  <si>
    <t>隆德县山河乡二滩村集体经济合作社</t>
  </si>
  <si>
    <t>高双龙</t>
  </si>
  <si>
    <t>2024年山河乡“见犊补母”资金兑付汇总表</t>
  </si>
  <si>
    <t>村组</t>
  </si>
  <si>
    <t>脱贫户</t>
  </si>
  <si>
    <t>一般户</t>
  </si>
  <si>
    <t>户数</t>
  </si>
  <si>
    <t>验收
牛犊数</t>
  </si>
  <si>
    <t>补贴金额
（元）</t>
  </si>
  <si>
    <t>补贴金额
（元)</t>
  </si>
  <si>
    <t>菜子川村</t>
  </si>
  <si>
    <t>二滩村</t>
  </si>
  <si>
    <t>王庄村</t>
  </si>
  <si>
    <t xml:space="preserve"> 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</si>
</sst>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20"/>
      <name val="方正小标宋简体"/>
      <charset val="134"/>
    </font>
    <font>
      <sz val="12"/>
      <name val="黑体"/>
      <charset val="134"/>
    </font>
    <font>
      <sz val="12"/>
      <color indexed="8"/>
      <name val="黑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16"/>
      <name val="方正小标宋简体"/>
      <charset val="134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9"/>
      <name val="宋体"/>
      <charset val="134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6"/>
      <name val="方正小标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4" fillId="12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8" borderId="8" applyNumberFormat="0" applyFont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5" fillId="16" borderId="9" applyNumberFormat="0" applyAlignment="0" applyProtection="0">
      <alignment vertical="center"/>
    </xf>
    <xf numFmtId="0" fontId="15" fillId="16" borderId="5" applyNumberFormat="0" applyAlignment="0" applyProtection="0">
      <alignment vertical="center"/>
    </xf>
    <xf numFmtId="0" fontId="20" fillId="23" borderId="6" applyNumberFormat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9" fillId="0" borderId="0">
      <alignment vertical="center"/>
    </xf>
    <xf numFmtId="0" fontId="7" fillId="1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51" applyFont="1" applyAlignment="1">
      <alignment horizontal="center" vertical="center"/>
    </xf>
    <xf numFmtId="0" fontId="2" fillId="0" borderId="1" xfId="52" applyFont="1" applyBorder="1" applyAlignment="1">
      <alignment horizontal="center" vertical="center" wrapText="1"/>
    </xf>
    <xf numFmtId="0" fontId="3" fillId="0" borderId="1" xfId="36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52" applyFont="1" applyFill="1" applyBorder="1" applyAlignment="1">
      <alignment horizontal="center" vertical="center" wrapText="1"/>
    </xf>
    <xf numFmtId="0" fontId="6" fillId="0" borderId="0" xfId="50" applyFont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常规_Sheet4_1" xfId="36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Sheet4" xfId="50"/>
    <cellStyle name="常规_Sheet3" xfId="51"/>
    <cellStyle name="常规_Sheet3_1" xf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"/>
  <sheetViews>
    <sheetView tabSelected="1" workbookViewId="0">
      <selection activeCell="A3" sqref="A3:F5"/>
    </sheetView>
  </sheetViews>
  <sheetFormatPr defaultColWidth="8.89166666666667" defaultRowHeight="13.5" outlineLevelRow="4" outlineLevelCol="5"/>
  <cols>
    <col min="1" max="1" width="14.225" customWidth="1"/>
    <col min="2" max="2" width="13.4416666666667" customWidth="1"/>
    <col min="4" max="4" width="13.4416666666667" customWidth="1"/>
    <col min="5" max="5" width="15.4416666666667" customWidth="1"/>
    <col min="6" max="6" width="14.4416666666667" customWidth="1"/>
  </cols>
  <sheetData>
    <row r="1" ht="67" customHeight="1" spans="1:6">
      <c r="A1" s="7" t="s">
        <v>0</v>
      </c>
      <c r="B1" s="7"/>
      <c r="C1" s="7"/>
      <c r="D1" s="7"/>
      <c r="E1" s="7"/>
      <c r="F1" s="7"/>
    </row>
    <row r="2" ht="67" customHeight="1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ht="47" customHeight="1" spans="1:6">
      <c r="A3" s="8">
        <v>1</v>
      </c>
      <c r="B3" s="11" t="s">
        <v>7</v>
      </c>
      <c r="C3" s="8">
        <v>1</v>
      </c>
      <c r="D3" s="8">
        <v>1000</v>
      </c>
      <c r="E3" s="8">
        <f>C3*D3</f>
        <v>1000</v>
      </c>
      <c r="F3" s="8"/>
    </row>
    <row r="4" ht="74" customHeight="1" spans="1:6">
      <c r="A4" s="8">
        <v>2</v>
      </c>
      <c r="B4" s="11" t="s">
        <v>8</v>
      </c>
      <c r="C4" s="8">
        <v>1</v>
      </c>
      <c r="D4" s="8">
        <v>1000</v>
      </c>
      <c r="E4" s="8">
        <f>C4*D4</f>
        <v>1000</v>
      </c>
      <c r="F4" s="12"/>
    </row>
    <row r="5" ht="69" customHeight="1" spans="1:6">
      <c r="A5" s="10" t="s">
        <v>9</v>
      </c>
      <c r="B5" s="10"/>
      <c r="C5" s="10">
        <f>SUM(C3:C4)</f>
        <v>2</v>
      </c>
      <c r="D5" s="10">
        <v>1000</v>
      </c>
      <c r="E5" s="10">
        <f>SUM(E3:E4)</f>
        <v>2000</v>
      </c>
      <c r="F5" s="10"/>
    </row>
  </sheetData>
  <mergeCells count="2">
    <mergeCell ref="A1:F1"/>
    <mergeCell ref="A5:B5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"/>
  <sheetViews>
    <sheetView workbookViewId="0">
      <selection activeCell="A3" sqref="A3:F6"/>
    </sheetView>
  </sheetViews>
  <sheetFormatPr defaultColWidth="8.89166666666667" defaultRowHeight="62" customHeight="1" outlineLevelRow="5" outlineLevelCol="5"/>
  <cols>
    <col min="2" max="2" width="22.6666666666667" customWidth="1"/>
    <col min="3" max="3" width="12.1083333333333" customWidth="1"/>
    <col min="4" max="4" width="14.1083333333333" customWidth="1"/>
    <col min="5" max="5" width="12" customWidth="1"/>
    <col min="6" max="6" width="14.1083333333333" customWidth="1"/>
  </cols>
  <sheetData>
    <row r="1" customHeight="1" spans="1:6">
      <c r="A1" s="7" t="s">
        <v>10</v>
      </c>
      <c r="B1" s="7"/>
      <c r="C1" s="7"/>
      <c r="D1" s="7"/>
      <c r="E1" s="7"/>
      <c r="F1" s="7"/>
    </row>
    <row r="2" customHeight="1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customHeight="1" spans="1:6">
      <c r="A3" s="8">
        <v>1</v>
      </c>
      <c r="B3" s="8" t="s">
        <v>11</v>
      </c>
      <c r="C3" s="8">
        <v>4</v>
      </c>
      <c r="D3" s="8">
        <v>1000</v>
      </c>
      <c r="E3" s="8">
        <f>C3*D3</f>
        <v>4000</v>
      </c>
      <c r="F3" s="8"/>
    </row>
    <row r="4" customHeight="1" spans="1:6">
      <c r="A4" s="8">
        <v>2</v>
      </c>
      <c r="B4" s="9" t="s">
        <v>12</v>
      </c>
      <c r="C4" s="8">
        <v>3</v>
      </c>
      <c r="D4" s="8">
        <v>1000</v>
      </c>
      <c r="E4" s="8">
        <f>C4*D4</f>
        <v>3000</v>
      </c>
      <c r="F4" s="8"/>
    </row>
    <row r="5" customHeight="1" spans="1:6">
      <c r="A5" s="8">
        <v>3</v>
      </c>
      <c r="B5" s="8" t="s">
        <v>13</v>
      </c>
      <c r="C5" s="8">
        <v>2</v>
      </c>
      <c r="D5" s="8">
        <v>1000</v>
      </c>
      <c r="E5" s="8">
        <f>C5*D5</f>
        <v>2000</v>
      </c>
      <c r="F5" s="8"/>
    </row>
    <row r="6" customHeight="1" spans="1:6">
      <c r="A6" s="10" t="s">
        <v>9</v>
      </c>
      <c r="B6" s="10"/>
      <c r="C6" s="10">
        <f>SUM(C3:C5)</f>
        <v>9</v>
      </c>
      <c r="D6" s="10">
        <v>1000</v>
      </c>
      <c r="E6" s="8">
        <f>C6*D6</f>
        <v>9000</v>
      </c>
      <c r="F6" s="10"/>
    </row>
  </sheetData>
  <mergeCells count="2">
    <mergeCell ref="A1:F1"/>
    <mergeCell ref="A6:B6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7"/>
  <sheetViews>
    <sheetView workbookViewId="0">
      <selection activeCell="E7" sqref="E7"/>
    </sheetView>
  </sheetViews>
  <sheetFormatPr defaultColWidth="8.89166666666667" defaultRowHeight="62" customHeight="1" outlineLevelRow="6"/>
  <cols>
    <col min="1" max="16384" width="8.89166666666667" style="1"/>
  </cols>
  <sheetData>
    <row r="1" customHeight="1" spans="1:14">
      <c r="A1" s="2" t="s">
        <v>14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customHeight="1" spans="1:14">
      <c r="A2" s="3" t="s">
        <v>1</v>
      </c>
      <c r="B2" s="3" t="s">
        <v>15</v>
      </c>
      <c r="C2" s="3" t="s">
        <v>16</v>
      </c>
      <c r="D2" s="3"/>
      <c r="E2" s="3"/>
      <c r="F2" s="3"/>
      <c r="G2" s="3" t="s">
        <v>17</v>
      </c>
      <c r="H2" s="3"/>
      <c r="I2" s="3"/>
      <c r="J2" s="3"/>
      <c r="K2" s="3" t="s">
        <v>9</v>
      </c>
      <c r="L2" s="3"/>
      <c r="M2" s="3"/>
      <c r="N2" s="3" t="s">
        <v>6</v>
      </c>
    </row>
    <row r="3" customHeight="1" spans="1:14">
      <c r="A3" s="3"/>
      <c r="B3" s="3"/>
      <c r="C3" s="3" t="s">
        <v>18</v>
      </c>
      <c r="D3" s="3" t="s">
        <v>19</v>
      </c>
      <c r="E3" s="4" t="s">
        <v>4</v>
      </c>
      <c r="F3" s="3" t="s">
        <v>20</v>
      </c>
      <c r="G3" s="3" t="s">
        <v>18</v>
      </c>
      <c r="H3" s="3" t="s">
        <v>19</v>
      </c>
      <c r="I3" s="4" t="s">
        <v>4</v>
      </c>
      <c r="J3" s="3" t="s">
        <v>20</v>
      </c>
      <c r="K3" s="3" t="s">
        <v>18</v>
      </c>
      <c r="L3" s="3" t="s">
        <v>19</v>
      </c>
      <c r="M3" s="3" t="s">
        <v>21</v>
      </c>
      <c r="N3" s="3"/>
    </row>
    <row r="4" customHeight="1" spans="1:14">
      <c r="A4" s="5">
        <v>1</v>
      </c>
      <c r="B4" s="6" t="s">
        <v>22</v>
      </c>
      <c r="C4" s="5"/>
      <c r="D4" s="5"/>
      <c r="E4" s="5"/>
      <c r="F4" s="5"/>
      <c r="G4" s="5">
        <v>1</v>
      </c>
      <c r="H4" s="5">
        <v>4</v>
      </c>
      <c r="I4" s="5">
        <v>1000</v>
      </c>
      <c r="J4" s="5">
        <f>H4*I4</f>
        <v>4000</v>
      </c>
      <c r="K4" s="5">
        <f>G4+C4</f>
        <v>1</v>
      </c>
      <c r="L4" s="5">
        <f>H4+D4</f>
        <v>4</v>
      </c>
      <c r="M4" s="5">
        <f>J4+F4</f>
        <v>4000</v>
      </c>
      <c r="N4" s="5"/>
    </row>
    <row r="5" customHeight="1" spans="1:14">
      <c r="A5" s="5">
        <v>2</v>
      </c>
      <c r="B5" s="6" t="s">
        <v>23</v>
      </c>
      <c r="C5" s="5"/>
      <c r="D5" s="5"/>
      <c r="E5" s="5"/>
      <c r="F5" s="5"/>
      <c r="G5" s="5">
        <v>2</v>
      </c>
      <c r="H5" s="5">
        <v>5</v>
      </c>
      <c r="I5" s="5">
        <v>1000</v>
      </c>
      <c r="J5" s="5">
        <f>H5*I5</f>
        <v>5000</v>
      </c>
      <c r="K5" s="5">
        <f>G5+C5</f>
        <v>2</v>
      </c>
      <c r="L5" s="5">
        <f>H5+D5</f>
        <v>5</v>
      </c>
      <c r="M5" s="5">
        <f>J5+F5</f>
        <v>5000</v>
      </c>
      <c r="N5" s="5"/>
    </row>
    <row r="6" customHeight="1" spans="1:14">
      <c r="A6" s="5">
        <v>3</v>
      </c>
      <c r="B6" s="6" t="s">
        <v>24</v>
      </c>
      <c r="C6" s="5">
        <v>2</v>
      </c>
      <c r="D6" s="5">
        <v>2</v>
      </c>
      <c r="E6" s="5">
        <v>1000</v>
      </c>
      <c r="F6" s="5">
        <f>D6*E6</f>
        <v>2000</v>
      </c>
      <c r="G6" s="5"/>
      <c r="H6" s="5"/>
      <c r="I6" s="5"/>
      <c r="J6" s="5"/>
      <c r="K6" s="5">
        <f>G6+C6</f>
        <v>2</v>
      </c>
      <c r="L6" s="5">
        <f>H6+D6</f>
        <v>2</v>
      </c>
      <c r="M6" s="5">
        <f>J6+F6</f>
        <v>2000</v>
      </c>
      <c r="N6" s="5"/>
    </row>
    <row r="7" customHeight="1" spans="1:14">
      <c r="A7" s="5" t="s">
        <v>9</v>
      </c>
      <c r="B7" s="5"/>
      <c r="C7" s="5">
        <f>SUM(C6:C6)</f>
        <v>2</v>
      </c>
      <c r="D7" s="5">
        <f>SUM(D6:D6)</f>
        <v>2</v>
      </c>
      <c r="E7" s="5" t="s">
        <v>25</v>
      </c>
      <c r="F7" s="5">
        <f>SUM(F6:F6)</f>
        <v>2000</v>
      </c>
      <c r="G7" s="5">
        <f>SUM(G4:G6)</f>
        <v>3</v>
      </c>
      <c r="H7" s="5">
        <f>SUM(H4:H6)</f>
        <v>9</v>
      </c>
      <c r="I7" s="5" t="s">
        <v>25</v>
      </c>
      <c r="J7" s="5">
        <f>SUM(J4:J6)</f>
        <v>9000</v>
      </c>
      <c r="K7" s="5">
        <f>SUM(K4:K6)</f>
        <v>5</v>
      </c>
      <c r="L7" s="5">
        <f>SUM(L4:L6)</f>
        <v>11</v>
      </c>
      <c r="M7" s="5">
        <f>SUM(M4:M6)</f>
        <v>11000</v>
      </c>
      <c r="N7" s="5"/>
    </row>
  </sheetData>
  <mergeCells count="7">
    <mergeCell ref="A1:N1"/>
    <mergeCell ref="C2:F2"/>
    <mergeCell ref="G2:J2"/>
    <mergeCell ref="K2:M2"/>
    <mergeCell ref="A7:B7"/>
    <mergeCell ref="A2:A3"/>
    <mergeCell ref="B2:B3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脱贫户</vt:lpstr>
      <vt:lpstr>一般户</vt:lpstr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2024-05-09T03:01:00Z</dcterms:created>
  <dcterms:modified xsi:type="dcterms:W3CDTF">2024-05-09T10:42:36Z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2B309072F65B40E5A35E204A45A3BD87_11</vt:lpwstr>
  </property>
  <property fmtid="{D5CDD505-2E9C-101B-9397-08002B2CF9AE}" pid="3" name="KSOProductBuildVer">
    <vt:lpwstr>2052-10.1.0.6876</vt:lpwstr>
  </property>
</Properties>
</file>