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<sst xmlns="http://schemas.openxmlformats.org/spreadsheetml/2006/main" count="16">
  <si>
    <t>2023年“出户入园”项目任务完成情况及资金兑付公示表</t>
  </si>
  <si>
    <t>序号</t>
  </si>
  <si>
    <t>项目名称</t>
  </si>
  <si>
    <t>项目实施主体名称</t>
  </si>
  <si>
    <t>牛棚</t>
  </si>
  <si>
    <t>青贮池</t>
  </si>
  <si>
    <t>硬化</t>
  </si>
  <si>
    <t>核验兑付补贴资金
(万元)</t>
  </si>
  <si>
    <t>备注</t>
  </si>
  <si>
    <t>第三方核验(㎡)</t>
  </si>
  <si>
    <t>补贴标准
（元）</t>
  </si>
  <si>
    <t>核验补贴资金
（万元）</t>
  </si>
  <si>
    <t>第三方核验（m³）</t>
  </si>
  <si>
    <t>宁夏大洋农牧集团有限公司“出户入园”养殖园区项目</t>
  </si>
  <si>
    <t>宁夏大洋农牧集团有限公司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</si>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</sst>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  <numFmt numFmtId="177" formatCode="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10" fillId="8" borderId="9" applyNumberFormat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6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zoomScale="79" zoomScaleNormal="79" workbookViewId="0">
      <pane ySplit="3" topLeftCell="A4" activePane="bottomLeft" state="frozen"/>
      <selection/>
      <selection pane="bottomLeft" activeCell="H4" sqref="H4"/>
    </sheetView>
  </sheetViews>
  <sheetFormatPr defaultColWidth="18.4416666666667" defaultRowHeight="34" customHeight="1" outlineLevelRow="6"/>
  <cols>
    <col min="1" max="1" width="7.33333333333333" style="2" customWidth="1"/>
    <col min="2" max="2" width="32.35" style="3" customWidth="1"/>
    <col min="3" max="3" width="16.45" style="4" customWidth="1"/>
    <col min="4" max="5" width="12.025" style="5" customWidth="1"/>
    <col min="6" max="6" width="12.025" style="6" customWidth="1"/>
    <col min="7" max="7" width="12.025" style="5" customWidth="1"/>
    <col min="8" max="10" width="12.025" style="7" customWidth="1"/>
    <col min="11" max="11" width="12.025" style="5" customWidth="1"/>
    <col min="12" max="12" width="12.025" style="8" customWidth="1"/>
    <col min="13" max="13" width="12.025" style="3" customWidth="1"/>
    <col min="14" max="14" width="9.01666666666667" customWidth="1"/>
    <col min="15" max="16378" width="18.4416666666667" customWidth="1"/>
  </cols>
  <sheetData>
    <row r="1" ht="57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38" customHeight="1" spans="1:14">
      <c r="A2" s="10" t="s">
        <v>1</v>
      </c>
      <c r="B2" s="11" t="s">
        <v>2</v>
      </c>
      <c r="C2" s="11" t="s">
        <v>3</v>
      </c>
      <c r="D2" s="12" t="s">
        <v>4</v>
      </c>
      <c r="E2" s="13"/>
      <c r="F2" s="14"/>
      <c r="G2" s="12" t="s">
        <v>5</v>
      </c>
      <c r="H2" s="13"/>
      <c r="I2" s="13"/>
      <c r="J2" s="26" t="s">
        <v>6</v>
      </c>
      <c r="K2" s="26"/>
      <c r="L2" s="26"/>
      <c r="M2" s="27" t="s">
        <v>7</v>
      </c>
      <c r="N2" s="26" t="s">
        <v>8</v>
      </c>
    </row>
    <row r="3" ht="81" spans="1:14">
      <c r="A3" s="15"/>
      <c r="B3" s="16"/>
      <c r="C3" s="16"/>
      <c r="D3" s="17" t="s">
        <v>9</v>
      </c>
      <c r="E3" s="17" t="s">
        <v>10</v>
      </c>
      <c r="F3" s="18" t="s">
        <v>11</v>
      </c>
      <c r="G3" s="17" t="s">
        <v>12</v>
      </c>
      <c r="H3" s="17" t="s">
        <v>10</v>
      </c>
      <c r="I3" s="17" t="s">
        <v>11</v>
      </c>
      <c r="J3" s="17" t="s">
        <v>9</v>
      </c>
      <c r="K3" s="17" t="s">
        <v>10</v>
      </c>
      <c r="L3" s="17" t="s">
        <v>11</v>
      </c>
      <c r="M3" s="28"/>
      <c r="N3" s="26"/>
    </row>
    <row r="4" s="1" customFormat="1" ht="63" customHeight="1" spans="1:14">
      <c r="A4" s="19">
        <v>1</v>
      </c>
      <c r="B4" s="17" t="s">
        <v>13</v>
      </c>
      <c r="C4" s="17" t="s">
        <v>14</v>
      </c>
      <c r="D4" s="17">
        <v>5492</v>
      </c>
      <c r="E4" s="17">
        <v>300</v>
      </c>
      <c r="F4" s="17">
        <f>D4*E4/10000</f>
        <v>164.76</v>
      </c>
      <c r="G4" s="17">
        <v>4148</v>
      </c>
      <c r="H4" s="17">
        <v>60</v>
      </c>
      <c r="I4" s="17">
        <f>G4*H4/10000</f>
        <v>24.888</v>
      </c>
      <c r="J4" s="17">
        <v>1514</v>
      </c>
      <c r="K4" s="17">
        <v>80</v>
      </c>
      <c r="L4" s="17">
        <f>J4*K4/10000</f>
        <v>12.112</v>
      </c>
      <c r="M4" s="17">
        <f>F4+I4+L4</f>
        <v>201.76</v>
      </c>
      <c r="N4" s="29"/>
    </row>
    <row r="5" s="1" customFormat="1" ht="63" customHeight="1" spans="1:14">
      <c r="A5" s="19"/>
      <c r="B5" s="17"/>
      <c r="C5" s="17"/>
      <c r="D5" s="20"/>
      <c r="E5" s="20"/>
      <c r="F5" s="21"/>
      <c r="G5" s="20"/>
      <c r="H5" s="20"/>
      <c r="I5" s="21"/>
      <c r="J5" s="20"/>
      <c r="K5" s="20"/>
      <c r="L5" s="21"/>
      <c r="M5" s="17"/>
      <c r="N5" s="29"/>
    </row>
    <row r="6" s="1" customFormat="1" ht="63" customHeight="1" spans="1:14">
      <c r="A6" s="19"/>
      <c r="B6" s="17"/>
      <c r="C6" s="17"/>
      <c r="D6" s="20"/>
      <c r="E6" s="20"/>
      <c r="F6" s="21"/>
      <c r="G6" s="20"/>
      <c r="H6" s="20"/>
      <c r="I6" s="21"/>
      <c r="J6" s="20"/>
      <c r="K6" s="20"/>
      <c r="L6" s="21"/>
      <c r="M6" s="17"/>
      <c r="N6" s="29"/>
    </row>
    <row r="7" ht="46" customHeight="1" spans="1:14">
      <c r="A7" s="22" t="s">
        <v>15</v>
      </c>
      <c r="B7" s="23"/>
      <c r="C7" s="24"/>
      <c r="D7" s="20"/>
      <c r="E7" s="20"/>
      <c r="F7" s="25">
        <f>SUM(F4:F6)</f>
        <v>164.76</v>
      </c>
      <c r="G7" s="20"/>
      <c r="H7" s="20"/>
      <c r="I7" s="25">
        <f>SUM(I4:I6)</f>
        <v>24.888</v>
      </c>
      <c r="J7" s="20"/>
      <c r="K7" s="20"/>
      <c r="L7" s="25">
        <f>SUM(L4:L6)</f>
        <v>12.112</v>
      </c>
      <c r="M7" s="25">
        <f>SUM(M4:M6)</f>
        <v>201.76</v>
      </c>
      <c r="N7" s="30"/>
    </row>
  </sheetData>
  <mergeCells count="10">
    <mergeCell ref="A1:N1"/>
    <mergeCell ref="D2:F2"/>
    <mergeCell ref="G2:I2"/>
    <mergeCell ref="J2:L2"/>
    <mergeCell ref="A7:C7"/>
    <mergeCell ref="A2:A3"/>
    <mergeCell ref="B2:B3"/>
    <mergeCell ref="C2:C3"/>
    <mergeCell ref="M2:M3"/>
    <mergeCell ref="N2:N3"/>
  </mergeCells>
  <pageMargins left="0.751388888888889" right="0.751388888888889" top="1" bottom="1" header="0.5" footer="0.5"/>
  <pageSetup paperSize="9" scale="7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2022-11-29T01:37:00Z</dcterms:created>
  <dcterms:modified xsi:type="dcterms:W3CDTF">2024-05-14T02:14:36Z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2B3EAC96066243E38D72CD31F1EB5979_13</vt:lpwstr>
  </property>
  <property fmtid="{D5CDD505-2E9C-101B-9397-08002B2CF9AE}" pid="3" name="KSOProductBuildVer">
    <vt:lpwstr>2052-10.1.0.6876</vt:lpwstr>
  </property>
  <property fmtid="{D5CDD505-2E9C-101B-9397-08002B2CF9AE}" pid="4" name="KSOReadingLayout">
    <vt:bool>true</vt:bool>
  </property>
</Properties>
</file>