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隆德县2024年食用菌栽培补贴公示表" sheetId="2" r:id="rId1"/>
    <sheet name="汇总" sheetId="3" r:id="rId2"/>
  </sheets>
  <calcPr calcId="144525"/>
</workbook>
</file>

<file path=xl/sharedStrings.xml><?xml version="1.0" encoding="utf-8"?>
<sst xmlns="http://schemas.openxmlformats.org/spreadsheetml/2006/main" count="93" uniqueCount="49">
  <si>
    <t>隆德县2024年食用菌栽培补贴公示表</t>
  </si>
  <si>
    <t>单位：棒、元</t>
  </si>
  <si>
    <t>序号</t>
  </si>
  <si>
    <t>食用菌栽培主体</t>
  </si>
  <si>
    <t>栽培地点</t>
  </si>
  <si>
    <t>负责人</t>
  </si>
  <si>
    <t>栽培数量（棒）</t>
  </si>
  <si>
    <t>栽培种类</t>
  </si>
  <si>
    <t>补贴金额（元）</t>
  </si>
  <si>
    <t>备注</t>
  </si>
  <si>
    <t>张正宏</t>
  </si>
  <si>
    <t>联财镇张楼村</t>
  </si>
  <si>
    <t>平菇</t>
  </si>
  <si>
    <t>李生贵</t>
  </si>
  <si>
    <t>隆德县联财镇张楼村经济合作社</t>
  </si>
  <si>
    <t>张刚</t>
  </si>
  <si>
    <t>刘志楠</t>
  </si>
  <si>
    <t>陈靳乡清凉村</t>
  </si>
  <si>
    <t>杨收宛</t>
  </si>
  <si>
    <t>李菊叶</t>
  </si>
  <si>
    <t>柳有连</t>
  </si>
  <si>
    <t>张喜玲</t>
  </si>
  <si>
    <t>马太琴</t>
  </si>
  <si>
    <t>陈小冬</t>
  </si>
  <si>
    <t>李明学</t>
  </si>
  <si>
    <t>黄文华</t>
  </si>
  <si>
    <t>隆德县山河乡菜子川村经济合作社</t>
  </si>
  <si>
    <t>山河乡菜子川村</t>
  </si>
  <si>
    <t>张玉军</t>
  </si>
  <si>
    <t>香菇</t>
  </si>
  <si>
    <t>隆德县金麦田种植专业合作社</t>
  </si>
  <si>
    <t>张志恺</t>
  </si>
  <si>
    <t>隆德县山河乡王庄村经济合作社</t>
  </si>
  <si>
    <t>山河乡王庄村</t>
  </si>
  <si>
    <t>罗发有</t>
  </si>
  <si>
    <t>茶树菇</t>
  </si>
  <si>
    <t>隆德县山河乡山河村经济合作社</t>
  </si>
  <si>
    <t>山河乡山河村</t>
  </si>
  <si>
    <t>陈小明</t>
  </si>
  <si>
    <t>隆德县山河乡二滩村经济合作社</t>
  </si>
  <si>
    <t>山河乡二滩村</t>
  </si>
  <si>
    <t>贾小勤</t>
  </si>
  <si>
    <t xml:space="preserve">   单位：亩、元/亩    </t>
  </si>
  <si>
    <t>乡镇</t>
  </si>
  <si>
    <t>户数</t>
  </si>
  <si>
    <t>山河乡</t>
  </si>
  <si>
    <t>陈靳乡</t>
  </si>
  <si>
    <t>联财镇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</si>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</sst>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栽培公示表_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5" workbookViewId="0">
      <selection activeCell="A1" sqref="A1:H1"/>
    </sheetView>
  </sheetViews>
  <sheetFormatPr defaultColWidth="9" defaultRowHeight="13.5" outlineLevelCol="7"/>
  <cols>
    <col min="1" max="1" width="6.375" style="9" customWidth="1"/>
    <col min="2" max="2" width="19.75" style="9" customWidth="1"/>
    <col min="3" max="3" width="14.875" style="9" customWidth="1"/>
    <col min="4" max="4" width="8.25" style="9" customWidth="1"/>
    <col min="5" max="5" width="12" style="9" customWidth="1"/>
    <col min="6" max="6" width="10.375" style="9" customWidth="1"/>
    <col min="7" max="7" width="11.5" style="9" customWidth="1"/>
    <col min="8" max="8" width="9.625" style="9" customWidth="1"/>
    <col min="9" max="16384" width="9" style="9"/>
  </cols>
  <sheetData>
    <row r="1" s="9" customFormat="1" ht="56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9" customFormat="1" ht="23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9" customFormat="1" ht="54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3" t="s">
        <v>9</v>
      </c>
    </row>
    <row r="4" s="10" customFormat="1" ht="33" customHeight="1" spans="1:8">
      <c r="A4" s="15">
        <v>1</v>
      </c>
      <c r="B4" s="15" t="s">
        <v>10</v>
      </c>
      <c r="C4" s="15" t="s">
        <v>11</v>
      </c>
      <c r="D4" s="15" t="s">
        <v>10</v>
      </c>
      <c r="E4" s="15">
        <v>31700</v>
      </c>
      <c r="F4" s="15" t="s">
        <v>12</v>
      </c>
      <c r="G4" s="15">
        <f>E4*2</f>
        <v>63400</v>
      </c>
      <c r="H4" s="15"/>
    </row>
    <row r="5" s="10" customFormat="1" ht="33" customHeight="1" spans="1:8">
      <c r="A5" s="15">
        <v>2</v>
      </c>
      <c r="B5" s="15" t="s">
        <v>13</v>
      </c>
      <c r="C5" s="15" t="s">
        <v>11</v>
      </c>
      <c r="D5" s="15" t="s">
        <v>13</v>
      </c>
      <c r="E5" s="15">
        <v>28087</v>
      </c>
      <c r="F5" s="15" t="s">
        <v>12</v>
      </c>
      <c r="G5" s="15">
        <f>E5*2</f>
        <v>56174</v>
      </c>
      <c r="H5" s="15"/>
    </row>
    <row r="6" s="10" customFormat="1" ht="33" customHeight="1" spans="1:8">
      <c r="A6" s="15">
        <v>3</v>
      </c>
      <c r="B6" s="15" t="s">
        <v>14</v>
      </c>
      <c r="C6" s="15" t="s">
        <v>11</v>
      </c>
      <c r="D6" s="15" t="s">
        <v>15</v>
      </c>
      <c r="E6" s="15">
        <v>14390</v>
      </c>
      <c r="F6" s="15" t="s">
        <v>12</v>
      </c>
      <c r="G6" s="15">
        <v>21585</v>
      </c>
      <c r="H6" s="15"/>
    </row>
    <row r="7" s="10" customFormat="1" ht="33" customHeight="1" spans="1:8">
      <c r="A7" s="15">
        <v>4</v>
      </c>
      <c r="B7" s="15" t="s">
        <v>16</v>
      </c>
      <c r="C7" s="15" t="s">
        <v>17</v>
      </c>
      <c r="D7" s="15" t="s">
        <v>16</v>
      </c>
      <c r="E7" s="15">
        <v>129728</v>
      </c>
      <c r="F7" s="15" t="s">
        <v>12</v>
      </c>
      <c r="G7" s="15">
        <f t="shared" ref="G7:G15" si="0">E7*2</f>
        <v>259456</v>
      </c>
      <c r="H7" s="15"/>
    </row>
    <row r="8" s="10" customFormat="1" ht="33" customHeight="1" spans="1:8">
      <c r="A8" s="15">
        <v>5</v>
      </c>
      <c r="B8" s="15" t="s">
        <v>18</v>
      </c>
      <c r="C8" s="15" t="s">
        <v>17</v>
      </c>
      <c r="D8" s="15" t="s">
        <v>18</v>
      </c>
      <c r="E8" s="15">
        <v>120788</v>
      </c>
      <c r="F8" s="15" t="s">
        <v>12</v>
      </c>
      <c r="G8" s="15">
        <f t="shared" si="0"/>
        <v>241576</v>
      </c>
      <c r="H8" s="15"/>
    </row>
    <row r="9" s="10" customFormat="1" ht="33" customHeight="1" spans="1:8">
      <c r="A9" s="15">
        <v>6</v>
      </c>
      <c r="B9" s="15" t="s">
        <v>19</v>
      </c>
      <c r="C9" s="15" t="s">
        <v>17</v>
      </c>
      <c r="D9" s="15" t="s">
        <v>19</v>
      </c>
      <c r="E9" s="15">
        <v>110256</v>
      </c>
      <c r="F9" s="15" t="s">
        <v>12</v>
      </c>
      <c r="G9" s="15">
        <f t="shared" si="0"/>
        <v>220512</v>
      </c>
      <c r="H9" s="15"/>
    </row>
    <row r="10" s="10" customFormat="1" ht="33" customHeight="1" spans="1:8">
      <c r="A10" s="15">
        <v>7</v>
      </c>
      <c r="B10" s="15" t="s">
        <v>20</v>
      </c>
      <c r="C10" s="15" t="s">
        <v>17</v>
      </c>
      <c r="D10" s="15" t="s">
        <v>20</v>
      </c>
      <c r="E10" s="15">
        <v>44270</v>
      </c>
      <c r="F10" s="15" t="s">
        <v>12</v>
      </c>
      <c r="G10" s="15">
        <f t="shared" si="0"/>
        <v>88540</v>
      </c>
      <c r="H10" s="15"/>
    </row>
    <row r="11" s="10" customFormat="1" ht="33" customHeight="1" spans="1:8">
      <c r="A11" s="15">
        <v>8</v>
      </c>
      <c r="B11" s="15" t="s">
        <v>21</v>
      </c>
      <c r="C11" s="15" t="s">
        <v>17</v>
      </c>
      <c r="D11" s="15" t="s">
        <v>21</v>
      </c>
      <c r="E11" s="15">
        <v>137148</v>
      </c>
      <c r="F11" s="15" t="s">
        <v>12</v>
      </c>
      <c r="G11" s="15">
        <f t="shared" si="0"/>
        <v>274296</v>
      </c>
      <c r="H11" s="15"/>
    </row>
    <row r="12" s="10" customFormat="1" ht="33" customHeight="1" spans="1:8">
      <c r="A12" s="15">
        <v>9</v>
      </c>
      <c r="B12" s="15" t="s">
        <v>22</v>
      </c>
      <c r="C12" s="15" t="s">
        <v>17</v>
      </c>
      <c r="D12" s="15" t="s">
        <v>22</v>
      </c>
      <c r="E12" s="15">
        <v>184144</v>
      </c>
      <c r="F12" s="15" t="s">
        <v>12</v>
      </c>
      <c r="G12" s="15">
        <f t="shared" si="0"/>
        <v>368288</v>
      </c>
      <c r="H12" s="15"/>
    </row>
    <row r="13" s="10" customFormat="1" ht="33" customHeight="1" spans="1:8">
      <c r="A13" s="15">
        <v>10</v>
      </c>
      <c r="B13" s="15" t="s">
        <v>23</v>
      </c>
      <c r="C13" s="15" t="s">
        <v>17</v>
      </c>
      <c r="D13" s="15" t="s">
        <v>23</v>
      </c>
      <c r="E13" s="15">
        <v>66899</v>
      </c>
      <c r="F13" s="15" t="s">
        <v>12</v>
      </c>
      <c r="G13" s="15">
        <f t="shared" si="0"/>
        <v>133798</v>
      </c>
      <c r="H13" s="15"/>
    </row>
    <row r="14" s="10" customFormat="1" ht="33" customHeight="1" spans="1:8">
      <c r="A14" s="15">
        <v>11</v>
      </c>
      <c r="B14" s="15" t="s">
        <v>24</v>
      </c>
      <c r="C14" s="15" t="s">
        <v>17</v>
      </c>
      <c r="D14" s="15" t="s">
        <v>24</v>
      </c>
      <c r="E14" s="15">
        <v>34300</v>
      </c>
      <c r="F14" s="15" t="s">
        <v>12</v>
      </c>
      <c r="G14" s="15">
        <f t="shared" si="0"/>
        <v>68600</v>
      </c>
      <c r="H14" s="15"/>
    </row>
    <row r="15" s="10" customFormat="1" ht="33" customHeight="1" spans="1:8">
      <c r="A15" s="15">
        <v>12</v>
      </c>
      <c r="B15" s="15" t="s">
        <v>25</v>
      </c>
      <c r="C15" s="15" t="s">
        <v>17</v>
      </c>
      <c r="D15" s="15" t="s">
        <v>25</v>
      </c>
      <c r="E15" s="15">
        <v>26000</v>
      </c>
      <c r="F15" s="15" t="s">
        <v>12</v>
      </c>
      <c r="G15" s="15">
        <f t="shared" si="0"/>
        <v>52000</v>
      </c>
      <c r="H15" s="15"/>
    </row>
    <row r="16" s="10" customFormat="1" ht="33" customHeight="1" spans="1:8">
      <c r="A16" s="15">
        <v>13</v>
      </c>
      <c r="B16" s="15" t="s">
        <v>26</v>
      </c>
      <c r="C16" s="15" t="s">
        <v>27</v>
      </c>
      <c r="D16" s="15" t="s">
        <v>28</v>
      </c>
      <c r="E16" s="15">
        <v>90906</v>
      </c>
      <c r="F16" s="15" t="s">
        <v>29</v>
      </c>
      <c r="G16" s="15">
        <v>181812</v>
      </c>
      <c r="H16" s="15"/>
    </row>
    <row r="17" s="10" customFormat="1" ht="33" customHeight="1" spans="1:8">
      <c r="A17" s="15">
        <v>14</v>
      </c>
      <c r="B17" s="15" t="s">
        <v>30</v>
      </c>
      <c r="C17" s="15" t="s">
        <v>27</v>
      </c>
      <c r="D17" s="15" t="s">
        <v>31</v>
      </c>
      <c r="E17" s="15">
        <v>46880</v>
      </c>
      <c r="F17" s="15" t="s">
        <v>29</v>
      </c>
      <c r="G17" s="15">
        <v>93760</v>
      </c>
      <c r="H17" s="15"/>
    </row>
    <row r="18" s="10" customFormat="1" ht="33" customHeight="1" spans="1:8">
      <c r="A18" s="15">
        <v>15</v>
      </c>
      <c r="B18" s="15" t="s">
        <v>32</v>
      </c>
      <c r="C18" s="15" t="s">
        <v>33</v>
      </c>
      <c r="D18" s="15" t="s">
        <v>34</v>
      </c>
      <c r="E18" s="15">
        <v>175600</v>
      </c>
      <c r="F18" s="15" t="s">
        <v>35</v>
      </c>
      <c r="G18" s="15">
        <v>263400</v>
      </c>
      <c r="H18" s="15"/>
    </row>
    <row r="19" s="10" customFormat="1" ht="33" customHeight="1" spans="1:8">
      <c r="A19" s="15">
        <v>16</v>
      </c>
      <c r="B19" s="15" t="s">
        <v>32</v>
      </c>
      <c r="C19" s="15" t="s">
        <v>33</v>
      </c>
      <c r="D19" s="15" t="s">
        <v>34</v>
      </c>
      <c r="E19" s="15">
        <v>75000</v>
      </c>
      <c r="F19" s="15" t="s">
        <v>12</v>
      </c>
      <c r="G19" s="15">
        <v>112500</v>
      </c>
      <c r="H19" s="15"/>
    </row>
    <row r="20" s="10" customFormat="1" ht="33" customHeight="1" spans="1:8">
      <c r="A20" s="15">
        <v>17</v>
      </c>
      <c r="B20" s="15" t="s">
        <v>36</v>
      </c>
      <c r="C20" s="15" t="s">
        <v>37</v>
      </c>
      <c r="D20" s="15" t="s">
        <v>38</v>
      </c>
      <c r="E20" s="15">
        <v>30020</v>
      </c>
      <c r="F20" s="15" t="s">
        <v>12</v>
      </c>
      <c r="G20" s="15">
        <v>45030</v>
      </c>
      <c r="H20" s="15"/>
    </row>
    <row r="21" s="10" customFormat="1" ht="33" customHeight="1" spans="1:8">
      <c r="A21" s="15">
        <v>18</v>
      </c>
      <c r="B21" s="15" t="s">
        <v>39</v>
      </c>
      <c r="C21" s="15" t="s">
        <v>40</v>
      </c>
      <c r="D21" s="15" t="s">
        <v>41</v>
      </c>
      <c r="E21" s="15">
        <v>50130</v>
      </c>
      <c r="F21" s="15" t="s">
        <v>35</v>
      </c>
      <c r="G21" s="15">
        <v>75195</v>
      </c>
      <c r="H21" s="15"/>
    </row>
  </sheetData>
  <mergeCells count="2">
    <mergeCell ref="A1:H1"/>
    <mergeCell ref="A2:H2"/>
  </mergeCells>
  <pageMargins left="0.550694444444444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6" sqref="D6"/>
    </sheetView>
  </sheetViews>
  <sheetFormatPr defaultColWidth="9" defaultRowHeight="13.5" outlineLevelRow="6" outlineLevelCol="4"/>
  <cols>
    <col min="1" max="3" width="24.25" customWidth="1"/>
    <col min="4" max="4" width="25.875" customWidth="1"/>
    <col min="5" max="5" width="21.375" customWidth="1"/>
  </cols>
  <sheetData>
    <row r="1" ht="55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42</v>
      </c>
      <c r="B2" s="4"/>
      <c r="C2" s="4"/>
      <c r="D2" s="4"/>
      <c r="E2" s="5"/>
    </row>
    <row r="3" ht="49" customHeight="1" spans="1:5">
      <c r="A3" s="6" t="s">
        <v>43</v>
      </c>
      <c r="B3" s="6" t="s">
        <v>44</v>
      </c>
      <c r="C3" s="6" t="s">
        <v>6</v>
      </c>
      <c r="D3" s="6" t="s">
        <v>8</v>
      </c>
      <c r="E3" s="6" t="s">
        <v>9</v>
      </c>
    </row>
    <row r="4" ht="49" customHeight="1" spans="1:5">
      <c r="A4" s="7" t="s">
        <v>45</v>
      </c>
      <c r="B4" s="8">
        <v>6</v>
      </c>
      <c r="C4" s="8">
        <v>468536</v>
      </c>
      <c r="D4" s="8">
        <v>771697</v>
      </c>
      <c r="E4" s="8"/>
    </row>
    <row r="5" ht="49" customHeight="1" spans="1:5">
      <c r="A5" s="7" t="s">
        <v>46</v>
      </c>
      <c r="B5" s="8">
        <v>9</v>
      </c>
      <c r="C5" s="8">
        <v>853533</v>
      </c>
      <c r="D5" s="8">
        <v>1707066</v>
      </c>
      <c r="E5" s="8"/>
    </row>
    <row r="6" ht="49" customHeight="1" spans="1:5">
      <c r="A6" s="7" t="s">
        <v>47</v>
      </c>
      <c r="B6" s="8">
        <v>3</v>
      </c>
      <c r="C6" s="8">
        <v>74177</v>
      </c>
      <c r="D6" s="8">
        <v>141159</v>
      </c>
      <c r="E6" s="8"/>
    </row>
    <row r="7" ht="49" customHeight="1" spans="1:5">
      <c r="A7" s="7" t="s">
        <v>48</v>
      </c>
      <c r="B7" s="8">
        <f>SUM(B4:B6)</f>
        <v>18</v>
      </c>
      <c r="C7" s="8">
        <f>SUM(C4:C6)</f>
        <v>1396246</v>
      </c>
      <c r="D7" s="8">
        <f>SUM(D4:D6)</f>
        <v>2619922</v>
      </c>
      <c r="E7" s="8"/>
    </row>
  </sheetData>
  <mergeCells count="2">
    <mergeCell ref="A1:E1"/>
    <mergeCell ref="A2:E2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隆德县2024年食用菌栽培补贴公示表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2024-07-18T01:22:00Z</dcterms:created>
  <dcterms:modified xsi:type="dcterms:W3CDTF">2024-07-18T03:57:56Z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4838CBE2F21A48EA8335E19B14CE951C_11</vt:lpwstr>
  </property>
  <property fmtid="{D5CDD505-2E9C-101B-9397-08002B2CF9AE}" pid="3" name="KSOProductBuildVer">
    <vt:lpwstr>2052-11.8.2.8506</vt:lpwstr>
  </property>
</Properties>
</file>