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农户" sheetId="1" r:id="rId1"/>
    <sheet name="新型经营主体" sheetId="4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<sst xmlns="http://schemas.openxmlformats.org/spreadsheetml/2006/main" count="993" uniqueCount="497">
  <si>
    <t>隆德县2024年冷凉蔬菜补贴公示表（农户）</t>
  </si>
  <si>
    <t xml:space="preserve">单位：亩、元                             </t>
  </si>
  <si>
    <t>乡镇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</si>
  <si>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</si>
  <si>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姓名</t>
    </r>
  </si>
  <si>
    <t>补贴面积</t>
  </si>
  <si>
    <t>补贴金额</t>
  </si>
  <si>
    <t>备注</t>
  </si>
  <si>
    <t>温堡乡</t>
  </si>
  <si>
    <t>张进社</t>
  </si>
  <si>
    <t>新庄村</t>
  </si>
  <si>
    <t>程宝荣</t>
  </si>
  <si>
    <t>田柳沙村</t>
  </si>
  <si>
    <t>程彦荣</t>
  </si>
  <si>
    <t>程亚荣</t>
  </si>
  <si>
    <t>吴军政</t>
  </si>
  <si>
    <t>吴沟村</t>
  </si>
  <si>
    <t>杜盘山</t>
  </si>
  <si>
    <t>杜堡村</t>
  </si>
  <si>
    <t>杜江海</t>
  </si>
  <si>
    <t>杜万金</t>
  </si>
  <si>
    <t>杜海强</t>
  </si>
  <si>
    <t>杜金红</t>
  </si>
  <si>
    <t>杜百勤</t>
  </si>
  <si>
    <t>杜立明</t>
  </si>
  <si>
    <t>杜发强</t>
  </si>
  <si>
    <t>温堡村</t>
  </si>
  <si>
    <t>张江宁</t>
  </si>
  <si>
    <t>杨小兵</t>
  </si>
  <si>
    <t>张伟东</t>
  </si>
  <si>
    <t>温权</t>
  </si>
  <si>
    <t>温西伟</t>
  </si>
  <si>
    <t>温仲魁</t>
  </si>
  <si>
    <t>温小虎</t>
  </si>
  <si>
    <t>温军有</t>
  </si>
  <si>
    <t>李召兄</t>
  </si>
  <si>
    <t>张会勤</t>
  </si>
  <si>
    <t>王宗魏</t>
  </si>
  <si>
    <t>田连弟</t>
  </si>
  <si>
    <t>杜小玲</t>
  </si>
  <si>
    <t>张彩兰</t>
  </si>
  <si>
    <t>王国义</t>
  </si>
  <si>
    <t>张德育</t>
  </si>
  <si>
    <t>张杜沟村</t>
  </si>
  <si>
    <t>张运动</t>
  </si>
  <si>
    <t>张选民</t>
  </si>
  <si>
    <t>张新社</t>
  </si>
  <si>
    <t>张百科</t>
  </si>
  <si>
    <t>张发启</t>
  </si>
  <si>
    <t>杜银红</t>
  </si>
  <si>
    <t>杜要强</t>
  </si>
  <si>
    <t>杨堡村</t>
  </si>
  <si>
    <t>杜加强</t>
  </si>
  <si>
    <t>杜万言</t>
  </si>
  <si>
    <t>杜川村</t>
  </si>
  <si>
    <t>陈文毕</t>
  </si>
  <si>
    <t>刘爱芳</t>
  </si>
  <si>
    <t>李慧芳</t>
  </si>
  <si>
    <t>柳芳霞</t>
  </si>
  <si>
    <t>陈彦利</t>
  </si>
  <si>
    <t>杨坡村</t>
  </si>
  <si>
    <t>杨拴狗</t>
  </si>
  <si>
    <t>杨陆军</t>
  </si>
  <si>
    <t>联财镇</t>
  </si>
  <si>
    <t>杨双鱼</t>
  </si>
  <si>
    <t>联财村</t>
  </si>
  <si>
    <t>张宏志</t>
  </si>
  <si>
    <t>张云云</t>
  </si>
  <si>
    <t>唐录旺</t>
  </si>
  <si>
    <t>杜忠强</t>
  </si>
  <si>
    <t>司润润</t>
  </si>
  <si>
    <t>王刚</t>
  </si>
  <si>
    <t>王冲</t>
  </si>
  <si>
    <t>张小宁</t>
  </si>
  <si>
    <t>李海</t>
  </si>
  <si>
    <t>杨波</t>
  </si>
  <si>
    <t>李康宁</t>
  </si>
  <si>
    <t>张根柱</t>
  </si>
  <si>
    <t>杨龙</t>
  </si>
  <si>
    <t>唐申业</t>
  </si>
  <si>
    <t>脱月明</t>
  </si>
  <si>
    <t>王玉平</t>
  </si>
  <si>
    <t>张根红</t>
  </si>
  <si>
    <t>王军</t>
  </si>
  <si>
    <t>唐宏</t>
  </si>
  <si>
    <t>黄中军</t>
  </si>
  <si>
    <t>张放军</t>
  </si>
  <si>
    <t>张飞龙</t>
  </si>
  <si>
    <t>唐军</t>
  </si>
  <si>
    <t>唐功</t>
  </si>
  <si>
    <t>张鹏</t>
  </si>
  <si>
    <t>岳小强</t>
  </si>
  <si>
    <t>杨军琴</t>
  </si>
  <si>
    <t>唐亚鹏</t>
  </si>
  <si>
    <t>岳永强</t>
  </si>
  <si>
    <t>李应杰</t>
  </si>
  <si>
    <t>黄小波</t>
  </si>
  <si>
    <t>哈国栋</t>
  </si>
  <si>
    <t>唐均业</t>
  </si>
  <si>
    <t>黄强</t>
  </si>
  <si>
    <t>黄小灵</t>
  </si>
  <si>
    <t>张彦忠</t>
  </si>
  <si>
    <t>黄贵春</t>
  </si>
  <si>
    <t>张永喜</t>
  </si>
  <si>
    <t>张妹霞</t>
  </si>
  <si>
    <t>张亮兄</t>
  </si>
  <si>
    <t>黄小正</t>
  </si>
  <si>
    <t>胥国忠</t>
  </si>
  <si>
    <t>李跟海</t>
  </si>
  <si>
    <t>李荣香</t>
  </si>
  <si>
    <t>代招弟</t>
  </si>
  <si>
    <t>张立</t>
  </si>
  <si>
    <t>杨凡军</t>
  </si>
  <si>
    <t>李敬成</t>
  </si>
  <si>
    <t>张国和</t>
  </si>
  <si>
    <t>黄跃龙</t>
  </si>
  <si>
    <t>黄克林</t>
  </si>
  <si>
    <t>黄安太</t>
  </si>
  <si>
    <t>黄润红</t>
  </si>
  <si>
    <t>黄四全</t>
  </si>
  <si>
    <t>黄海军</t>
  </si>
  <si>
    <t>黄海旺</t>
  </si>
  <si>
    <t>厚国理</t>
  </si>
  <si>
    <t>黄统华</t>
  </si>
  <si>
    <t>张红财</t>
  </si>
  <si>
    <t>张楼村</t>
  </si>
  <si>
    <t>李学智</t>
  </si>
  <si>
    <t>张双红</t>
  </si>
  <si>
    <t>张长弟</t>
  </si>
  <si>
    <t>张志强</t>
  </si>
  <si>
    <t>张天才</t>
  </si>
  <si>
    <t>王秉礼</t>
  </si>
  <si>
    <t>李世军</t>
  </si>
  <si>
    <t>王海余</t>
  </si>
  <si>
    <t>王世学</t>
  </si>
  <si>
    <t>杜兰兰</t>
  </si>
  <si>
    <t>张小龙</t>
  </si>
  <si>
    <t>任海余</t>
  </si>
  <si>
    <t>脱鑫康</t>
  </si>
  <si>
    <t>赵楼村</t>
  </si>
  <si>
    <t>马海洲</t>
  </si>
  <si>
    <t>王小会</t>
  </si>
  <si>
    <t>王海河</t>
  </si>
  <si>
    <t>王永强</t>
  </si>
  <si>
    <t>张琴</t>
  </si>
  <si>
    <t>闫红</t>
  </si>
  <si>
    <t>陈小龙</t>
  </si>
  <si>
    <t>徐恒平</t>
  </si>
  <si>
    <t>刘礼清</t>
  </si>
  <si>
    <t>李娜娜</t>
  </si>
  <si>
    <t>马小琴</t>
  </si>
  <si>
    <t>时岁树</t>
  </si>
  <si>
    <t>司华杰</t>
  </si>
  <si>
    <t>徐健飞</t>
  </si>
  <si>
    <t>刘玉萍</t>
  </si>
  <si>
    <t>徐小平</t>
  </si>
  <si>
    <t>李玉船</t>
  </si>
  <si>
    <t>刘建军</t>
  </si>
  <si>
    <t>刘小利</t>
  </si>
  <si>
    <t>刘彦荣</t>
  </si>
  <si>
    <t>剡红红</t>
  </si>
  <si>
    <t>万等弟</t>
  </si>
  <si>
    <t>辛小宁</t>
  </si>
  <si>
    <t>杨小春</t>
  </si>
  <si>
    <t>张彬</t>
  </si>
  <si>
    <t>张强</t>
  </si>
  <si>
    <t>赵阿强</t>
  </si>
  <si>
    <t>赵晨阳</t>
  </si>
  <si>
    <t>赵发旺</t>
  </si>
  <si>
    <t>赵刚</t>
  </si>
  <si>
    <t>赵建兵</t>
  </si>
  <si>
    <t>赵建强</t>
  </si>
  <si>
    <t>赵立义</t>
  </si>
  <si>
    <t>赵罗庄</t>
  </si>
  <si>
    <t>赵满红</t>
  </si>
  <si>
    <t>赵明选</t>
  </si>
  <si>
    <t>赵普林</t>
  </si>
  <si>
    <t>赵升</t>
  </si>
  <si>
    <t>赵拾玉</t>
  </si>
  <si>
    <t>赵顺达</t>
  </si>
  <si>
    <t>赵同柱</t>
  </si>
  <si>
    <t>赵稳现</t>
  </si>
  <si>
    <t>赵武</t>
  </si>
  <si>
    <t>赵小刚</t>
  </si>
  <si>
    <t>赵小明</t>
  </si>
  <si>
    <t>赵兴旺</t>
  </si>
  <si>
    <t>赵亚利</t>
  </si>
  <si>
    <t>赵耀强</t>
  </si>
  <si>
    <t>赵祎</t>
  </si>
  <si>
    <t>赵义昌</t>
  </si>
  <si>
    <t>赵永林</t>
  </si>
  <si>
    <t>赵忠诚</t>
  </si>
  <si>
    <t>赵忠惠</t>
  </si>
  <si>
    <t>赵忠龙</t>
  </si>
  <si>
    <t>杨小燕</t>
  </si>
  <si>
    <t>联合村</t>
  </si>
  <si>
    <t>任伟龙</t>
  </si>
  <si>
    <t>剡利平</t>
  </si>
  <si>
    <t>剡联合</t>
  </si>
  <si>
    <t>李忠军</t>
  </si>
  <si>
    <t>王小庆</t>
  </si>
  <si>
    <t>司苹果</t>
  </si>
  <si>
    <t>李学伟</t>
  </si>
  <si>
    <t>王楠</t>
  </si>
  <si>
    <t>李俊义</t>
  </si>
  <si>
    <t>王强</t>
  </si>
  <si>
    <t>张巧娥</t>
  </si>
  <si>
    <t>王飞</t>
  </si>
  <si>
    <t>尹月荣</t>
  </si>
  <si>
    <t>李调香</t>
  </si>
  <si>
    <t>齐带弟</t>
  </si>
  <si>
    <t>王进合</t>
  </si>
  <si>
    <t>陈双红</t>
  </si>
  <si>
    <t>万海军</t>
  </si>
  <si>
    <t>司改香</t>
  </si>
  <si>
    <t>李亚龙</t>
  </si>
  <si>
    <t>李盘龙</t>
  </si>
  <si>
    <t>沙塘镇</t>
  </si>
  <si>
    <t>苏金龙</t>
  </si>
  <si>
    <t>清泉村</t>
  </si>
  <si>
    <t>马彦虎</t>
  </si>
  <si>
    <t>马河村</t>
  </si>
  <si>
    <t>陈权</t>
  </si>
  <si>
    <t>许沟村</t>
  </si>
  <si>
    <t>崔兵</t>
  </si>
  <si>
    <t>齐晓霞</t>
  </si>
  <si>
    <t>李国太</t>
  </si>
  <si>
    <t>张起财</t>
  </si>
  <si>
    <t>张起荣</t>
  </si>
  <si>
    <t>朱海华</t>
  </si>
  <si>
    <t>朱新华</t>
  </si>
  <si>
    <t>陈贤</t>
  </si>
  <si>
    <t>崔旺</t>
  </si>
  <si>
    <t>刘栋</t>
  </si>
  <si>
    <t>李江海</t>
  </si>
  <si>
    <t>陈义</t>
  </si>
  <si>
    <t>许红红</t>
  </si>
  <si>
    <t>张树村</t>
  </si>
  <si>
    <t>高苏涛</t>
  </si>
  <si>
    <t>张效渠</t>
  </si>
  <si>
    <t>陈双斗</t>
  </si>
  <si>
    <t>马岁龙</t>
  </si>
  <si>
    <t>张社良</t>
  </si>
  <si>
    <t>和平村</t>
  </si>
  <si>
    <t>谢义</t>
  </si>
  <si>
    <t>张学俭</t>
  </si>
  <si>
    <t>雷蕊宁</t>
  </si>
  <si>
    <t>许润花</t>
  </si>
  <si>
    <t>陈林</t>
  </si>
  <si>
    <t>街道村</t>
  </si>
  <si>
    <t>何代宝</t>
  </si>
  <si>
    <t>张永吉</t>
  </si>
  <si>
    <t>王团军</t>
  </si>
  <si>
    <t>张杭洲</t>
  </si>
  <si>
    <t>李玉苹</t>
  </si>
  <si>
    <t>十八里村</t>
  </si>
  <si>
    <t>苏耀斌</t>
  </si>
  <si>
    <t>苏小东</t>
  </si>
  <si>
    <t>苏荣</t>
  </si>
  <si>
    <t>张红选</t>
  </si>
  <si>
    <t>新民村</t>
  </si>
  <si>
    <t>张勤</t>
  </si>
  <si>
    <t>观庄乡</t>
  </si>
  <si>
    <t>王亚仙</t>
  </si>
  <si>
    <t>观堡村</t>
  </si>
  <si>
    <t>郝会萍</t>
  </si>
  <si>
    <t>蒲国林</t>
  </si>
  <si>
    <t>周晓强</t>
  </si>
  <si>
    <t>周国富</t>
  </si>
  <si>
    <t>宋 彪</t>
  </si>
  <si>
    <t>王向阳</t>
  </si>
  <si>
    <t>马永强</t>
  </si>
  <si>
    <t>刘同林</t>
  </si>
  <si>
    <t>前庄村</t>
  </si>
  <si>
    <t>张忠林</t>
  </si>
  <si>
    <t>卜振天</t>
  </si>
  <si>
    <t>吕梁村</t>
  </si>
  <si>
    <t>毛堆海</t>
  </si>
  <si>
    <t>张社会</t>
  </si>
  <si>
    <t>蒙宗学</t>
  </si>
  <si>
    <t>张政</t>
  </si>
  <si>
    <t>张龚</t>
  </si>
  <si>
    <t>曹丑丑</t>
  </si>
  <si>
    <t>付观宏</t>
  </si>
  <si>
    <t>任银</t>
  </si>
  <si>
    <t>张小陆</t>
  </si>
  <si>
    <t>张明利</t>
  </si>
  <si>
    <t>吕苗</t>
  </si>
  <si>
    <t>张牛强</t>
  </si>
  <si>
    <t>彭勤学</t>
  </si>
  <si>
    <t>脱三保</t>
  </si>
  <si>
    <t>卜省富</t>
  </si>
  <si>
    <t>杨虎</t>
  </si>
  <si>
    <t>张忠玉</t>
  </si>
  <si>
    <t>赵德亚</t>
  </si>
  <si>
    <t>卜忠禄</t>
  </si>
  <si>
    <t>张建新</t>
  </si>
  <si>
    <t>卜永红</t>
  </si>
  <si>
    <t>卜有家</t>
  </si>
  <si>
    <t>杨右卜</t>
  </si>
  <si>
    <t>卜全富</t>
  </si>
  <si>
    <t>张合军</t>
  </si>
  <si>
    <t>连小玲</t>
  </si>
  <si>
    <t>孝文强</t>
  </si>
  <si>
    <t>卜永举</t>
  </si>
  <si>
    <t>杨志刚</t>
  </si>
  <si>
    <t>杜娟红</t>
  </si>
  <si>
    <t>唐俭</t>
  </si>
  <si>
    <t>张东</t>
  </si>
  <si>
    <t>岳宝成</t>
  </si>
  <si>
    <t>岳军成</t>
  </si>
  <si>
    <t>张玉霞</t>
  </si>
  <si>
    <t>岳富成</t>
  </si>
  <si>
    <t>张忠</t>
  </si>
  <si>
    <t>张永胜</t>
  </si>
  <si>
    <t>哈国忠</t>
  </si>
  <si>
    <t>唐东亮</t>
  </si>
  <si>
    <t>张永庆</t>
  </si>
  <si>
    <t>张彦虎</t>
  </si>
  <si>
    <t>杨克智</t>
  </si>
  <si>
    <t>唐海江</t>
  </si>
  <si>
    <t>岳金城</t>
  </si>
  <si>
    <t>张国富</t>
  </si>
  <si>
    <t>黄明</t>
  </si>
  <si>
    <t>张彦春</t>
  </si>
  <si>
    <t>彭翠</t>
  </si>
  <si>
    <t>黄彦斌</t>
  </si>
  <si>
    <t>陈玉国</t>
  </si>
  <si>
    <t>黄跟强</t>
  </si>
  <si>
    <t>方俊杰</t>
  </si>
  <si>
    <t>张永林</t>
  </si>
  <si>
    <t>黄银旺</t>
  </si>
  <si>
    <t>崔小英</t>
  </si>
  <si>
    <t>黄跟富</t>
  </si>
  <si>
    <t>黄正贵</t>
  </si>
  <si>
    <t>李贵子</t>
  </si>
  <si>
    <t>李银贵</t>
  </si>
  <si>
    <t>黄居贵</t>
  </si>
  <si>
    <t>陈五十</t>
  </si>
  <si>
    <t>黄彦强</t>
  </si>
  <si>
    <t>李元刚</t>
  </si>
  <si>
    <t>张平先</t>
  </si>
  <si>
    <t>张平弟</t>
  </si>
  <si>
    <t>王变子</t>
  </si>
  <si>
    <t>邹桂军</t>
  </si>
  <si>
    <t>王爱兄</t>
  </si>
  <si>
    <t>尹志红</t>
  </si>
  <si>
    <t>黄彦峰</t>
  </si>
  <si>
    <t>张跟勤</t>
  </si>
  <si>
    <t>邹继平</t>
  </si>
  <si>
    <t>张富柱</t>
  </si>
  <si>
    <t>脱全全</t>
  </si>
  <si>
    <t>恒光村</t>
  </si>
  <si>
    <t>脱向前</t>
  </si>
  <si>
    <t>王杰</t>
  </si>
  <si>
    <t>高长太</t>
  </si>
  <si>
    <t>张龙彬</t>
  </si>
  <si>
    <t>张殿明</t>
  </si>
  <si>
    <t>张进仓</t>
  </si>
  <si>
    <t>时正君</t>
  </si>
  <si>
    <t>时长宁</t>
  </si>
  <si>
    <t>路乾胜</t>
  </si>
  <si>
    <t>刘强</t>
  </si>
  <si>
    <t>陈龙</t>
  </si>
  <si>
    <t>李国兰</t>
  </si>
  <si>
    <t>时梦学</t>
  </si>
  <si>
    <t>时平子</t>
  </si>
  <si>
    <t>李淑琴</t>
  </si>
  <si>
    <t>李斌斌</t>
  </si>
  <si>
    <t>王斌</t>
  </si>
  <si>
    <t>张学子</t>
  </si>
  <si>
    <t>时娟梅</t>
  </si>
  <si>
    <t>赵存</t>
  </si>
  <si>
    <t>白治歧</t>
  </si>
  <si>
    <t>刘吉利</t>
  </si>
  <si>
    <t>辛永刚</t>
  </si>
  <si>
    <t>杨志</t>
  </si>
  <si>
    <t>赵达</t>
  </si>
  <si>
    <t>赵堆升</t>
  </si>
  <si>
    <t>赵根庄</t>
  </si>
  <si>
    <t>赵红有</t>
  </si>
  <si>
    <t>赵建峰</t>
  </si>
  <si>
    <t>赵军仁</t>
  </si>
  <si>
    <t>赵乾雄</t>
  </si>
  <si>
    <t>赵收羊</t>
  </si>
  <si>
    <t>赵双合</t>
  </si>
  <si>
    <t>赵稳洲</t>
  </si>
  <si>
    <t>赵小江</t>
  </si>
  <si>
    <t>赵小鹏</t>
  </si>
  <si>
    <t>赵小勇</t>
  </si>
  <si>
    <t>赵小长</t>
  </si>
  <si>
    <t>赵学义</t>
  </si>
  <si>
    <t>赵永强</t>
  </si>
  <si>
    <t>赵永强1</t>
  </si>
  <si>
    <t>赵永旺</t>
  </si>
  <si>
    <t>赵中利</t>
  </si>
  <si>
    <t>赵中强</t>
  </si>
  <si>
    <t>赵仲雄</t>
  </si>
  <si>
    <t>赵稳会</t>
  </si>
  <si>
    <t>袁瑞娥</t>
  </si>
  <si>
    <t>张秀莲</t>
  </si>
  <si>
    <t>王安院</t>
  </si>
  <si>
    <t>李红宁</t>
  </si>
  <si>
    <t>王映国</t>
  </si>
  <si>
    <t>陈俊仓</t>
  </si>
  <si>
    <t>李芳梅</t>
  </si>
  <si>
    <t>朱景华</t>
  </si>
  <si>
    <t>齐国治</t>
  </si>
  <si>
    <t>张引弟</t>
  </si>
  <si>
    <t>李天柱</t>
  </si>
  <si>
    <t>贾义</t>
  </si>
  <si>
    <t>许银仓</t>
  </si>
  <si>
    <t>张居智</t>
  </si>
  <si>
    <t>卜兰兰</t>
  </si>
  <si>
    <t>何秀琴</t>
  </si>
  <si>
    <t>张文治</t>
  </si>
  <si>
    <t>张斌军</t>
  </si>
  <si>
    <t>孟昌荣</t>
  </si>
  <si>
    <t>柳淑琴</t>
  </si>
  <si>
    <t>李永红</t>
  </si>
  <si>
    <t>王长录</t>
  </si>
  <si>
    <t>张宾洲</t>
  </si>
  <si>
    <t>柳旺春</t>
  </si>
  <si>
    <t>卜根向</t>
  </si>
  <si>
    <t>苏社会</t>
  </si>
  <si>
    <t>苏国林</t>
  </si>
  <si>
    <t>高世明</t>
  </si>
  <si>
    <t>时世华</t>
  </si>
  <si>
    <t>张雄达</t>
  </si>
  <si>
    <t>刘西</t>
  </si>
  <si>
    <t>姚套</t>
  </si>
  <si>
    <t>王东梅</t>
  </si>
  <si>
    <t>观堡</t>
  </si>
  <si>
    <t>柳淑梅</t>
  </si>
  <si>
    <t>厉岁女</t>
  </si>
  <si>
    <t>周万吉</t>
  </si>
  <si>
    <t>王志远</t>
  </si>
  <si>
    <t>奚有忠</t>
  </si>
  <si>
    <t>王厉明</t>
  </si>
  <si>
    <t>万永刚</t>
  </si>
  <si>
    <t>张德林</t>
  </si>
  <si>
    <t>周会军</t>
  </si>
  <si>
    <t>王永吉</t>
  </si>
  <si>
    <t>宋 飞</t>
  </si>
  <si>
    <t>蒲旭昇</t>
  </si>
  <si>
    <t>厉亚龙</t>
  </si>
  <si>
    <t>王志明</t>
  </si>
  <si>
    <t>王怀子</t>
  </si>
  <si>
    <t>阳洼</t>
  </si>
  <si>
    <t>刘志刚</t>
  </si>
  <si>
    <t>刘平均</t>
  </si>
  <si>
    <t>前进村</t>
  </si>
  <si>
    <t>刘军喜</t>
  </si>
  <si>
    <t>张双平</t>
  </si>
  <si>
    <t>任喜银</t>
  </si>
  <si>
    <t>张雪婷</t>
  </si>
  <si>
    <t>张彦生</t>
  </si>
  <si>
    <t>黄团兵</t>
  </si>
  <si>
    <t>王纪</t>
  </si>
  <si>
    <t>王君</t>
  </si>
  <si>
    <t>曹爱红</t>
  </si>
  <si>
    <t>李明</t>
  </si>
  <si>
    <t>张宏达</t>
  </si>
  <si>
    <t>魏堆金</t>
  </si>
  <si>
    <t>陈秀兰</t>
  </si>
  <si>
    <t>杨小龙</t>
  </si>
  <si>
    <t>柳红喜</t>
  </si>
  <si>
    <t>朱鹏举</t>
  </si>
  <si>
    <t>郭萍萍</t>
  </si>
  <si>
    <t>万志芳</t>
  </si>
  <si>
    <t>隆德县2024年冷凉蔬菜补贴公示表（新型经营主体）</t>
  </si>
  <si>
    <t>序号</t>
  </si>
  <si>
    <t>姓名</t>
  </si>
  <si>
    <t>隆德县绿洲蔬菜专业合作社</t>
  </si>
  <si>
    <t>宁夏甘渭河种植专业合作社</t>
  </si>
  <si>
    <t>隆德县绿洲专业合作社</t>
  </si>
  <si>
    <t>隆德县绿腾专业种植合作社</t>
  </si>
  <si>
    <t>隆德县绿腾种植专业合作社</t>
  </si>
  <si>
    <t>老庄村</t>
  </si>
  <si>
    <t>宁夏悦城农业发展有限公司</t>
  </si>
  <si>
    <t>隆德县同福蔬菜专业合作社</t>
  </si>
  <si>
    <t>宁夏浙隆瓜果蔬菜有限公司</t>
  </si>
  <si>
    <t>隆德县民安农产品综合开发有限公司</t>
  </si>
  <si>
    <t>隆德县宏鹏蔬菜专业合作社</t>
  </si>
  <si>
    <t>淼垚种养殖专业合作社</t>
  </si>
  <si>
    <t>光联村</t>
  </si>
  <si>
    <t>隆德县兴林花卉苗木专业合作社</t>
  </si>
  <si>
    <t xml:space="preserve">隆德县沙塘镇和平马铃薯专业合作社 </t>
  </si>
  <si>
    <t>浙隆瓜果蔬菜有限公司</t>
  </si>
  <si>
    <t>隆德县沙塘镇和平马铃薯专业合作社</t>
  </si>
  <si>
    <t>隆德县康硕果蔬专业合作社</t>
  </si>
  <si>
    <t>新民</t>
  </si>
  <si>
    <t>宁夏冠禾农业开发有限公司</t>
  </si>
  <si>
    <t>宁夏诗淼果蔬有限公司</t>
  </si>
  <si>
    <t>大庄</t>
  </si>
  <si>
    <t>隆德县旺民蔬菜种植专业合作社</t>
  </si>
  <si>
    <t>前庄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</si>
</sst>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_ "/>
  </numFmts>
  <fonts count="3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9" fillId="14" borderId="6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3" fillId="0" borderId="1" xfId="44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WeChat%20Files\wxid_69ugb24t91lm22\FileStorage\File\2024-09\&#36164;&#37329;&#20817;&#201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户"/>
      <sheetName val="脱贫户"/>
      <sheetName val="监测户"/>
      <sheetName val="新型经营主体"/>
      <sheetName val="镇汇总"/>
    </sheetNames>
    <sheetDataSet>
      <sheetData sheetId="0">
        <row r="5">
          <cell r="F5">
            <v>15.2</v>
          </cell>
          <cell r="G5">
            <v>10.5</v>
          </cell>
        </row>
        <row r="5">
          <cell r="I5">
            <v>7600</v>
          </cell>
          <cell r="J5">
            <v>3150</v>
          </cell>
        </row>
        <row r="6">
          <cell r="F6">
            <v>3.5</v>
          </cell>
          <cell r="G6">
            <v>1.5</v>
          </cell>
        </row>
        <row r="6">
          <cell r="I6">
            <v>1750</v>
          </cell>
          <cell r="J6">
            <v>450</v>
          </cell>
        </row>
        <row r="7">
          <cell r="F7">
            <v>2</v>
          </cell>
          <cell r="G7">
            <v>1</v>
          </cell>
        </row>
        <row r="7">
          <cell r="I7">
            <v>1000</v>
          </cell>
          <cell r="J7">
            <v>300</v>
          </cell>
        </row>
        <row r="8">
          <cell r="G8">
            <v>9</v>
          </cell>
        </row>
        <row r="8">
          <cell r="J8">
            <v>2700</v>
          </cell>
        </row>
        <row r="9">
          <cell r="G9">
            <v>2.5</v>
          </cell>
        </row>
        <row r="9">
          <cell r="J9">
            <v>750</v>
          </cell>
        </row>
        <row r="10">
          <cell r="G10">
            <v>6.5</v>
          </cell>
        </row>
        <row r="10">
          <cell r="J10">
            <v>1950</v>
          </cell>
        </row>
        <row r="11">
          <cell r="G11">
            <v>8</v>
          </cell>
        </row>
        <row r="11">
          <cell r="J11">
            <v>2400</v>
          </cell>
        </row>
        <row r="12">
          <cell r="G12">
            <v>5.3</v>
          </cell>
        </row>
        <row r="12">
          <cell r="J12">
            <v>1590</v>
          </cell>
        </row>
        <row r="13">
          <cell r="G13">
            <v>1.4</v>
          </cell>
        </row>
        <row r="13">
          <cell r="J13">
            <v>420</v>
          </cell>
        </row>
        <row r="14">
          <cell r="G14">
            <v>1.8</v>
          </cell>
        </row>
        <row r="14">
          <cell r="J14">
            <v>540</v>
          </cell>
        </row>
        <row r="15">
          <cell r="G15">
            <v>18.74</v>
          </cell>
        </row>
        <row r="15">
          <cell r="J15">
            <v>5622</v>
          </cell>
        </row>
        <row r="16">
          <cell r="G16">
            <v>3</v>
          </cell>
        </row>
        <row r="16">
          <cell r="J16">
            <v>900</v>
          </cell>
        </row>
        <row r="17">
          <cell r="G17">
            <v>5</v>
          </cell>
        </row>
        <row r="17">
          <cell r="J17">
            <v>1500</v>
          </cell>
        </row>
        <row r="18">
          <cell r="G18">
            <v>24.4</v>
          </cell>
        </row>
        <row r="18">
          <cell r="J18">
            <v>7320</v>
          </cell>
        </row>
        <row r="19">
          <cell r="G19">
            <v>50</v>
          </cell>
        </row>
        <row r="19">
          <cell r="J19">
            <v>15000</v>
          </cell>
        </row>
        <row r="20">
          <cell r="F20">
            <v>3.5</v>
          </cell>
        </row>
        <row r="20">
          <cell r="I20">
            <v>1750</v>
          </cell>
        </row>
        <row r="21">
          <cell r="F21">
            <v>20</v>
          </cell>
          <cell r="G21">
            <v>2.1</v>
          </cell>
        </row>
        <row r="21">
          <cell r="I21">
            <v>10000</v>
          </cell>
          <cell r="J21">
            <v>630</v>
          </cell>
        </row>
        <row r="22">
          <cell r="G22">
            <v>11</v>
          </cell>
        </row>
        <row r="22">
          <cell r="J22">
            <v>3300</v>
          </cell>
        </row>
        <row r="23">
          <cell r="G23">
            <v>29.33</v>
          </cell>
        </row>
        <row r="23">
          <cell r="J23">
            <v>8799</v>
          </cell>
        </row>
        <row r="24">
          <cell r="F24">
            <v>20</v>
          </cell>
        </row>
        <row r="24">
          <cell r="I24">
            <v>10000</v>
          </cell>
        </row>
        <row r="25">
          <cell r="F25">
            <v>20</v>
          </cell>
        </row>
        <row r="25">
          <cell r="I25">
            <v>10000</v>
          </cell>
        </row>
        <row r="26">
          <cell r="F26">
            <v>8.28</v>
          </cell>
          <cell r="G26">
            <v>0.5</v>
          </cell>
        </row>
        <row r="26">
          <cell r="I26">
            <v>4140</v>
          </cell>
          <cell r="J26">
            <v>150</v>
          </cell>
        </row>
        <row r="27">
          <cell r="G27">
            <v>1.4</v>
          </cell>
        </row>
        <row r="27">
          <cell r="J27">
            <v>420</v>
          </cell>
        </row>
        <row r="28">
          <cell r="F28">
            <v>18.01</v>
          </cell>
          <cell r="G28">
            <v>2.3</v>
          </cell>
        </row>
        <row r="28">
          <cell r="I28">
            <v>9005</v>
          </cell>
          <cell r="J28">
            <v>690</v>
          </cell>
        </row>
        <row r="29">
          <cell r="F29">
            <v>18.71</v>
          </cell>
        </row>
        <row r="29">
          <cell r="I29">
            <v>9355</v>
          </cell>
        </row>
        <row r="30">
          <cell r="F30">
            <v>13.5</v>
          </cell>
        </row>
        <row r="30">
          <cell r="I30">
            <v>6750</v>
          </cell>
        </row>
        <row r="31">
          <cell r="G31">
            <v>2</v>
          </cell>
        </row>
        <row r="31">
          <cell r="J31">
            <v>600</v>
          </cell>
        </row>
        <row r="32">
          <cell r="G32">
            <v>1.85</v>
          </cell>
        </row>
        <row r="32">
          <cell r="J32">
            <v>555</v>
          </cell>
        </row>
        <row r="33">
          <cell r="G33">
            <v>1.81</v>
          </cell>
        </row>
        <row r="33">
          <cell r="J33">
            <v>543</v>
          </cell>
        </row>
        <row r="34">
          <cell r="F34">
            <v>10.7</v>
          </cell>
          <cell r="G34">
            <v>1.6</v>
          </cell>
        </row>
        <row r="34">
          <cell r="I34">
            <v>5350</v>
          </cell>
          <cell r="J34">
            <v>480</v>
          </cell>
        </row>
        <row r="35">
          <cell r="F35">
            <v>4.84</v>
          </cell>
          <cell r="G35">
            <v>1.5</v>
          </cell>
        </row>
        <row r="35">
          <cell r="I35">
            <v>2420</v>
          </cell>
          <cell r="J35">
            <v>450</v>
          </cell>
        </row>
        <row r="36">
          <cell r="G36">
            <v>1.26</v>
          </cell>
        </row>
        <row r="36">
          <cell r="J36">
            <v>378</v>
          </cell>
        </row>
        <row r="37">
          <cell r="G37">
            <v>15</v>
          </cell>
        </row>
        <row r="37">
          <cell r="J37">
            <v>4500</v>
          </cell>
        </row>
        <row r="38">
          <cell r="F38">
            <v>8.4</v>
          </cell>
          <cell r="G38">
            <v>5.9</v>
          </cell>
        </row>
        <row r="38">
          <cell r="I38">
            <v>4200</v>
          </cell>
          <cell r="J38">
            <v>1770</v>
          </cell>
        </row>
        <row r="39">
          <cell r="F39">
            <v>19.69</v>
          </cell>
        </row>
        <row r="39">
          <cell r="I39">
            <v>9845</v>
          </cell>
        </row>
        <row r="40">
          <cell r="F40">
            <v>17.96</v>
          </cell>
        </row>
        <row r="40">
          <cell r="I40">
            <v>8980</v>
          </cell>
        </row>
        <row r="41">
          <cell r="F41">
            <v>5.8</v>
          </cell>
        </row>
        <row r="41">
          <cell r="I41">
            <v>2900</v>
          </cell>
        </row>
        <row r="42">
          <cell r="G42">
            <v>26.5</v>
          </cell>
        </row>
        <row r="42">
          <cell r="J42">
            <v>7950</v>
          </cell>
        </row>
      </sheetData>
      <sheetData sheetId="1"/>
      <sheetData sheetId="2"/>
      <sheetData sheetId="3">
        <row r="5">
          <cell r="F5">
            <v>81.25</v>
          </cell>
        </row>
        <row r="5">
          <cell r="I5">
            <v>16250</v>
          </cell>
        </row>
        <row r="6">
          <cell r="F6">
            <v>162.97</v>
          </cell>
        </row>
        <row r="6">
          <cell r="I6">
            <v>32594</v>
          </cell>
        </row>
        <row r="7">
          <cell r="F7">
            <v>160.09</v>
          </cell>
          <cell r="G7">
            <v>7.7</v>
          </cell>
        </row>
        <row r="7">
          <cell r="I7">
            <v>32018</v>
          </cell>
          <cell r="J7">
            <v>1540</v>
          </cell>
        </row>
        <row r="8">
          <cell r="F8">
            <v>162.7</v>
          </cell>
        </row>
        <row r="8">
          <cell r="I8">
            <v>32540</v>
          </cell>
        </row>
        <row r="9">
          <cell r="F9">
            <v>100.5</v>
          </cell>
        </row>
        <row r="9">
          <cell r="I9">
            <v>20100</v>
          </cell>
        </row>
        <row r="10">
          <cell r="F10">
            <v>786.84</v>
          </cell>
          <cell r="G10">
            <v>88</v>
          </cell>
        </row>
        <row r="10">
          <cell r="I10">
            <v>157368</v>
          </cell>
          <cell r="J10">
            <v>17600</v>
          </cell>
        </row>
        <row r="11">
          <cell r="F11">
            <v>142.26</v>
          </cell>
        </row>
        <row r="11">
          <cell r="I11">
            <v>28452</v>
          </cell>
        </row>
        <row r="12">
          <cell r="G12">
            <v>257.6</v>
          </cell>
        </row>
        <row r="12">
          <cell r="J12">
            <v>51520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6"/>
  <sheetViews>
    <sheetView workbookViewId="0">
      <pane ySplit="4" topLeftCell="A357" activePane="bottomLeft" state="frozen"/>
      <selection/>
      <selection pane="bottomLeft" activeCell="A2" sqref="A2:F2"/>
    </sheetView>
  </sheetViews>
  <sheetFormatPr defaultColWidth="8.89166666666667" defaultRowHeight="13.5" outlineLevelCol="5"/>
  <cols>
    <col min="1" max="1" width="8.775" customWidth="1"/>
    <col min="2" max="2" width="12.4416666666667" customWidth="1"/>
    <col min="3" max="3" width="17" customWidth="1"/>
    <col min="4" max="5" width="14.625" customWidth="1"/>
    <col min="6" max="6" width="12.441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4.25" spans="1:6">
      <c r="A2" s="21" t="s">
        <v>1</v>
      </c>
      <c r="B2" s="21"/>
      <c r="C2" s="21"/>
      <c r="D2" s="21"/>
      <c r="E2" s="21"/>
      <c r="F2" s="21"/>
    </row>
    <row r="3" spans="1:6">
      <c r="A3" s="7" t="s">
        <v>2</v>
      </c>
      <c r="B3" s="16" t="s">
        <v>3</v>
      </c>
      <c r="C3" s="16" t="s">
        <v>4</v>
      </c>
      <c r="D3" s="22" t="s">
        <v>5</v>
      </c>
      <c r="E3" s="22" t="s">
        <v>6</v>
      </c>
      <c r="F3" s="23" t="s">
        <v>7</v>
      </c>
    </row>
    <row r="4" spans="1:6">
      <c r="A4" s="7"/>
      <c r="B4" s="16"/>
      <c r="C4" s="16"/>
      <c r="D4" s="24"/>
      <c r="E4" s="24"/>
      <c r="F4" s="23"/>
    </row>
    <row r="5" spans="1:6">
      <c r="A5" s="7" t="s">
        <v>8</v>
      </c>
      <c r="B5" s="12">
        <v>1</v>
      </c>
      <c r="C5" s="12" t="s">
        <v>9</v>
      </c>
      <c r="D5" s="12">
        <v>2</v>
      </c>
      <c r="E5" s="12">
        <f t="shared" ref="E5:E8" si="0">D5*300</f>
        <v>600</v>
      </c>
      <c r="F5" s="12" t="s">
        <v>10</v>
      </c>
    </row>
    <row r="6" spans="1:6">
      <c r="A6" s="7"/>
      <c r="B6" s="12">
        <v>2</v>
      </c>
      <c r="C6" s="12" t="s">
        <v>11</v>
      </c>
      <c r="D6" s="12">
        <v>48</v>
      </c>
      <c r="E6" s="12">
        <f t="shared" si="0"/>
        <v>14400</v>
      </c>
      <c r="F6" s="12" t="s">
        <v>12</v>
      </c>
    </row>
    <row r="7" spans="1:6">
      <c r="A7" s="7"/>
      <c r="B7" s="12">
        <v>3</v>
      </c>
      <c r="C7" s="12" t="s">
        <v>13</v>
      </c>
      <c r="D7" s="12">
        <v>45</v>
      </c>
      <c r="E7" s="12">
        <f t="shared" si="0"/>
        <v>13500</v>
      </c>
      <c r="F7" s="12" t="s">
        <v>12</v>
      </c>
    </row>
    <row r="8" spans="1:6">
      <c r="A8" s="7"/>
      <c r="B8" s="12">
        <v>4</v>
      </c>
      <c r="C8" s="12" t="s">
        <v>14</v>
      </c>
      <c r="D8" s="12">
        <v>47</v>
      </c>
      <c r="E8" s="12">
        <f t="shared" si="0"/>
        <v>14100</v>
      </c>
      <c r="F8" s="12" t="s">
        <v>12</v>
      </c>
    </row>
    <row r="9" spans="1:6">
      <c r="A9" s="7"/>
      <c r="B9" s="12">
        <v>5</v>
      </c>
      <c r="C9" s="9" t="s">
        <v>15</v>
      </c>
      <c r="D9" s="9">
        <v>4.4</v>
      </c>
      <c r="E9" s="9">
        <v>1320</v>
      </c>
      <c r="F9" s="9" t="s">
        <v>16</v>
      </c>
    </row>
    <row r="10" spans="1:6">
      <c r="A10" s="7"/>
      <c r="B10" s="12">
        <v>6</v>
      </c>
      <c r="C10" s="12" t="s">
        <v>17</v>
      </c>
      <c r="D10" s="12">
        <v>40</v>
      </c>
      <c r="E10" s="12">
        <f t="shared" ref="E10:E20" si="1">D10*300</f>
        <v>12000</v>
      </c>
      <c r="F10" s="12" t="s">
        <v>18</v>
      </c>
    </row>
    <row r="11" spans="1:6">
      <c r="A11" s="7"/>
      <c r="B11" s="12">
        <v>7</v>
      </c>
      <c r="C11" s="12" t="s">
        <v>19</v>
      </c>
      <c r="D11" s="12">
        <v>8</v>
      </c>
      <c r="E11" s="12">
        <f t="shared" si="1"/>
        <v>2400</v>
      </c>
      <c r="F11" s="12" t="s">
        <v>18</v>
      </c>
    </row>
    <row r="12" spans="1:6">
      <c r="A12" s="7"/>
      <c r="B12" s="12">
        <v>8</v>
      </c>
      <c r="C12" s="12" t="s">
        <v>20</v>
      </c>
      <c r="D12" s="12">
        <v>5</v>
      </c>
      <c r="E12" s="12">
        <f t="shared" si="1"/>
        <v>1500</v>
      </c>
      <c r="F12" s="12" t="s">
        <v>18</v>
      </c>
    </row>
    <row r="13" spans="1:6">
      <c r="A13" s="7"/>
      <c r="B13" s="12">
        <v>9</v>
      </c>
      <c r="C13" s="12" t="s">
        <v>21</v>
      </c>
      <c r="D13" s="12">
        <v>36</v>
      </c>
      <c r="E13" s="12">
        <f t="shared" si="1"/>
        <v>10800</v>
      </c>
      <c r="F13" s="12" t="s">
        <v>18</v>
      </c>
    </row>
    <row r="14" spans="1:6">
      <c r="A14" s="7"/>
      <c r="B14" s="12">
        <v>10</v>
      </c>
      <c r="C14" s="12" t="s">
        <v>22</v>
      </c>
      <c r="D14" s="12">
        <v>1</v>
      </c>
      <c r="E14" s="12">
        <f t="shared" si="1"/>
        <v>300</v>
      </c>
      <c r="F14" s="12" t="s">
        <v>18</v>
      </c>
    </row>
    <row r="15" spans="1:6">
      <c r="A15" s="7"/>
      <c r="B15" s="12">
        <v>11</v>
      </c>
      <c r="C15" s="12" t="s">
        <v>23</v>
      </c>
      <c r="D15" s="12">
        <v>3</v>
      </c>
      <c r="E15" s="12">
        <f t="shared" si="1"/>
        <v>900</v>
      </c>
      <c r="F15" s="12" t="s">
        <v>18</v>
      </c>
    </row>
    <row r="16" spans="1:6">
      <c r="A16" s="7"/>
      <c r="B16" s="12">
        <v>12</v>
      </c>
      <c r="C16" s="12" t="s">
        <v>24</v>
      </c>
      <c r="D16" s="12">
        <v>3</v>
      </c>
      <c r="E16" s="12">
        <f t="shared" si="1"/>
        <v>900</v>
      </c>
      <c r="F16" s="12" t="s">
        <v>18</v>
      </c>
    </row>
    <row r="17" spans="1:6">
      <c r="A17" s="7"/>
      <c r="B17" s="12">
        <v>13</v>
      </c>
      <c r="C17" s="12" t="s">
        <v>25</v>
      </c>
      <c r="D17" s="12">
        <v>6</v>
      </c>
      <c r="E17" s="12">
        <f t="shared" si="1"/>
        <v>1800</v>
      </c>
      <c r="F17" s="12" t="s">
        <v>26</v>
      </c>
    </row>
    <row r="18" spans="1:6">
      <c r="A18" s="7"/>
      <c r="B18" s="12">
        <v>14</v>
      </c>
      <c r="C18" s="12" t="s">
        <v>27</v>
      </c>
      <c r="D18" s="12">
        <v>48</v>
      </c>
      <c r="E18" s="12">
        <f t="shared" si="1"/>
        <v>14400</v>
      </c>
      <c r="F18" s="12" t="s">
        <v>26</v>
      </c>
    </row>
    <row r="19" spans="1:6">
      <c r="A19" s="7"/>
      <c r="B19" s="12">
        <v>15</v>
      </c>
      <c r="C19" s="12" t="s">
        <v>28</v>
      </c>
      <c r="D19" s="12">
        <v>27</v>
      </c>
      <c r="E19" s="12">
        <f t="shared" si="1"/>
        <v>8100</v>
      </c>
      <c r="F19" s="12" t="s">
        <v>26</v>
      </c>
    </row>
    <row r="20" spans="1:6">
      <c r="A20" s="7"/>
      <c r="B20" s="12">
        <v>16</v>
      </c>
      <c r="C20" s="12" t="s">
        <v>29</v>
      </c>
      <c r="D20" s="12">
        <v>28</v>
      </c>
      <c r="E20" s="12">
        <f t="shared" si="1"/>
        <v>8400</v>
      </c>
      <c r="F20" s="12" t="s">
        <v>26</v>
      </c>
    </row>
    <row r="21" spans="1:6">
      <c r="A21" s="7"/>
      <c r="B21" s="12">
        <v>17</v>
      </c>
      <c r="C21" s="12" t="s">
        <v>30</v>
      </c>
      <c r="D21" s="12">
        <v>14.78</v>
      </c>
      <c r="E21" s="12">
        <f>D21*500</f>
        <v>7390</v>
      </c>
      <c r="F21" s="12" t="s">
        <v>26</v>
      </c>
    </row>
    <row r="22" spans="1:6">
      <c r="A22" s="7"/>
      <c r="B22" s="12">
        <v>18</v>
      </c>
      <c r="C22" s="12" t="s">
        <v>30</v>
      </c>
      <c r="D22" s="12">
        <v>11.11</v>
      </c>
      <c r="E22" s="12">
        <f t="shared" ref="E22:E26" si="2">D22*300</f>
        <v>3333</v>
      </c>
      <c r="F22" s="12" t="s">
        <v>26</v>
      </c>
    </row>
    <row r="23" spans="1:6">
      <c r="A23" s="7"/>
      <c r="B23" s="12">
        <v>19</v>
      </c>
      <c r="C23" s="12" t="s">
        <v>31</v>
      </c>
      <c r="D23" s="12">
        <v>20</v>
      </c>
      <c r="E23" s="12">
        <f t="shared" si="2"/>
        <v>6000</v>
      </c>
      <c r="F23" s="12" t="s">
        <v>26</v>
      </c>
    </row>
    <row r="24" spans="1:6">
      <c r="A24" s="7"/>
      <c r="B24" s="12">
        <v>20</v>
      </c>
      <c r="C24" s="12" t="s">
        <v>32</v>
      </c>
      <c r="D24" s="12">
        <v>17.47</v>
      </c>
      <c r="E24" s="12">
        <f t="shared" ref="E24:E28" si="3">D24*500</f>
        <v>8735</v>
      </c>
      <c r="F24" s="12" t="s">
        <v>26</v>
      </c>
    </row>
    <row r="25" spans="1:6">
      <c r="A25" s="7"/>
      <c r="B25" s="12">
        <v>21</v>
      </c>
      <c r="C25" s="12" t="s">
        <v>32</v>
      </c>
      <c r="D25" s="12">
        <v>7.5</v>
      </c>
      <c r="E25" s="12">
        <f t="shared" si="2"/>
        <v>2250</v>
      </c>
      <c r="F25" s="12" t="s">
        <v>26</v>
      </c>
    </row>
    <row r="26" spans="1:6">
      <c r="A26" s="7"/>
      <c r="B26" s="12">
        <v>22</v>
      </c>
      <c r="C26" s="12" t="s">
        <v>33</v>
      </c>
      <c r="D26" s="12">
        <v>30</v>
      </c>
      <c r="E26" s="12">
        <f t="shared" si="2"/>
        <v>9000</v>
      </c>
      <c r="F26" s="12" t="s">
        <v>26</v>
      </c>
    </row>
    <row r="27" spans="1:6">
      <c r="A27" s="7"/>
      <c r="B27" s="12">
        <v>23</v>
      </c>
      <c r="C27" s="12" t="s">
        <v>33</v>
      </c>
      <c r="D27" s="12">
        <v>16.31</v>
      </c>
      <c r="E27" s="12">
        <f t="shared" si="3"/>
        <v>8155</v>
      </c>
      <c r="F27" s="12" t="s">
        <v>26</v>
      </c>
    </row>
    <row r="28" spans="1:6">
      <c r="A28" s="7"/>
      <c r="B28" s="12">
        <v>24</v>
      </c>
      <c r="C28" s="12" t="s">
        <v>34</v>
      </c>
      <c r="D28" s="12">
        <v>12.69</v>
      </c>
      <c r="E28" s="12">
        <f t="shared" si="3"/>
        <v>6345</v>
      </c>
      <c r="F28" s="12" t="s">
        <v>26</v>
      </c>
    </row>
    <row r="29" spans="1:6">
      <c r="A29" s="7"/>
      <c r="B29" s="12">
        <v>25</v>
      </c>
      <c r="C29" s="12" t="s">
        <v>34</v>
      </c>
      <c r="D29" s="12">
        <v>15.5</v>
      </c>
      <c r="E29" s="12">
        <f>D29*300</f>
        <v>4650</v>
      </c>
      <c r="F29" s="12" t="s">
        <v>26</v>
      </c>
    </row>
    <row r="30" spans="1:6">
      <c r="A30" s="7"/>
      <c r="B30" s="12">
        <v>26</v>
      </c>
      <c r="C30" s="12" t="s">
        <v>35</v>
      </c>
      <c r="D30" s="12">
        <v>13.57</v>
      </c>
      <c r="E30" s="12">
        <f t="shared" ref="E30:E33" si="4">D30*500</f>
        <v>6785</v>
      </c>
      <c r="F30" s="12" t="s">
        <v>26</v>
      </c>
    </row>
    <row r="31" spans="1:6">
      <c r="A31" s="7"/>
      <c r="B31" s="12">
        <v>27</v>
      </c>
      <c r="C31" s="12" t="s">
        <v>36</v>
      </c>
      <c r="D31" s="12">
        <v>19.16</v>
      </c>
      <c r="E31" s="12">
        <f t="shared" si="4"/>
        <v>9580</v>
      </c>
      <c r="F31" s="12" t="s">
        <v>26</v>
      </c>
    </row>
    <row r="32" spans="1:6">
      <c r="A32" s="7"/>
      <c r="B32" s="12">
        <v>28</v>
      </c>
      <c r="C32" s="12" t="s">
        <v>37</v>
      </c>
      <c r="D32" s="12">
        <v>18.51</v>
      </c>
      <c r="E32" s="12">
        <f t="shared" si="4"/>
        <v>9255</v>
      </c>
      <c r="F32" s="12" t="s">
        <v>26</v>
      </c>
    </row>
    <row r="33" spans="1:6">
      <c r="A33" s="7"/>
      <c r="B33" s="12">
        <v>29</v>
      </c>
      <c r="C33" s="12" t="s">
        <v>38</v>
      </c>
      <c r="D33" s="12">
        <v>18.84</v>
      </c>
      <c r="E33" s="12">
        <f t="shared" si="4"/>
        <v>9420</v>
      </c>
      <c r="F33" s="12" t="s">
        <v>26</v>
      </c>
    </row>
    <row r="34" spans="1:6">
      <c r="A34" s="7"/>
      <c r="B34" s="12">
        <v>30</v>
      </c>
      <c r="C34" s="12" t="s">
        <v>39</v>
      </c>
      <c r="D34" s="12">
        <v>4.5</v>
      </c>
      <c r="E34" s="12">
        <f t="shared" ref="E34:E39" si="5">D34*300</f>
        <v>1350</v>
      </c>
      <c r="F34" s="12" t="s">
        <v>26</v>
      </c>
    </row>
    <row r="35" spans="1:6">
      <c r="A35" s="7"/>
      <c r="B35" s="12">
        <v>31</v>
      </c>
      <c r="C35" s="12" t="s">
        <v>40</v>
      </c>
      <c r="D35" s="12">
        <v>40.5</v>
      </c>
      <c r="E35" s="12">
        <f t="shared" si="5"/>
        <v>12150</v>
      </c>
      <c r="F35" s="12" t="s">
        <v>26</v>
      </c>
    </row>
    <row r="36" spans="1:6">
      <c r="A36" s="7"/>
      <c r="B36" s="12">
        <v>32</v>
      </c>
      <c r="C36" s="12" t="s">
        <v>41</v>
      </c>
      <c r="D36" s="12">
        <v>50</v>
      </c>
      <c r="E36" s="12">
        <f t="shared" si="5"/>
        <v>15000</v>
      </c>
      <c r="F36" s="12" t="s">
        <v>26</v>
      </c>
    </row>
    <row r="37" spans="1:6">
      <c r="A37" s="7"/>
      <c r="B37" s="12">
        <v>33</v>
      </c>
      <c r="C37" s="12" t="s">
        <v>42</v>
      </c>
      <c r="D37" s="12">
        <v>1.5</v>
      </c>
      <c r="E37" s="12">
        <f t="shared" si="5"/>
        <v>450</v>
      </c>
      <c r="F37" s="12" t="s">
        <v>43</v>
      </c>
    </row>
    <row r="38" spans="1:6">
      <c r="A38" s="7"/>
      <c r="B38" s="12">
        <v>34</v>
      </c>
      <c r="C38" s="12" t="s">
        <v>44</v>
      </c>
      <c r="D38" s="12">
        <v>5.5</v>
      </c>
      <c r="E38" s="12">
        <f t="shared" si="5"/>
        <v>1650</v>
      </c>
      <c r="F38" s="12" t="s">
        <v>43</v>
      </c>
    </row>
    <row r="39" spans="1:6">
      <c r="A39" s="7"/>
      <c r="B39" s="12">
        <v>35</v>
      </c>
      <c r="C39" s="12" t="s">
        <v>45</v>
      </c>
      <c r="D39" s="12">
        <v>3</v>
      </c>
      <c r="E39" s="12">
        <f t="shared" si="5"/>
        <v>900</v>
      </c>
      <c r="F39" s="12" t="s">
        <v>43</v>
      </c>
    </row>
    <row r="40" spans="1:6">
      <c r="A40" s="7"/>
      <c r="B40" s="12">
        <v>36</v>
      </c>
      <c r="C40" s="12" t="s">
        <v>45</v>
      </c>
      <c r="D40" s="12">
        <v>4.4</v>
      </c>
      <c r="E40" s="12">
        <f t="shared" ref="E40:E44" si="6">D40*500</f>
        <v>2200</v>
      </c>
      <c r="F40" s="12" t="s">
        <v>43</v>
      </c>
    </row>
    <row r="41" spans="1:6">
      <c r="A41" s="7"/>
      <c r="B41" s="12">
        <v>37</v>
      </c>
      <c r="C41" s="12" t="s">
        <v>46</v>
      </c>
      <c r="D41" s="12">
        <v>19.3</v>
      </c>
      <c r="E41" s="12">
        <f t="shared" si="6"/>
        <v>9650</v>
      </c>
      <c r="F41" s="12" t="s">
        <v>43</v>
      </c>
    </row>
    <row r="42" spans="1:6">
      <c r="A42" s="7"/>
      <c r="B42" s="12">
        <v>38</v>
      </c>
      <c r="C42" s="12" t="s">
        <v>47</v>
      </c>
      <c r="D42" s="12">
        <v>19.54</v>
      </c>
      <c r="E42" s="12">
        <f t="shared" si="6"/>
        <v>9770</v>
      </c>
      <c r="F42" s="12" t="s">
        <v>43</v>
      </c>
    </row>
    <row r="43" spans="1:6">
      <c r="A43" s="7"/>
      <c r="B43" s="12">
        <v>39</v>
      </c>
      <c r="C43" s="12" t="s">
        <v>48</v>
      </c>
      <c r="D43" s="12">
        <v>19.4</v>
      </c>
      <c r="E43" s="12">
        <f t="shared" si="6"/>
        <v>9700</v>
      </c>
      <c r="F43" s="12" t="s">
        <v>43</v>
      </c>
    </row>
    <row r="44" spans="1:6">
      <c r="A44" s="7"/>
      <c r="B44" s="12">
        <v>40</v>
      </c>
      <c r="C44" s="12" t="s">
        <v>49</v>
      </c>
      <c r="D44" s="12">
        <v>12.56</v>
      </c>
      <c r="E44" s="12">
        <f t="shared" si="6"/>
        <v>6280</v>
      </c>
      <c r="F44" s="12" t="s">
        <v>43</v>
      </c>
    </row>
    <row r="45" spans="1:6">
      <c r="A45" s="7"/>
      <c r="B45" s="12">
        <v>41</v>
      </c>
      <c r="C45" s="12" t="s">
        <v>49</v>
      </c>
      <c r="D45" s="12">
        <v>20</v>
      </c>
      <c r="E45" s="12">
        <f t="shared" ref="E45:E47" si="7">D45*300</f>
        <v>6000</v>
      </c>
      <c r="F45" s="12" t="s">
        <v>43</v>
      </c>
    </row>
    <row r="46" spans="1:6">
      <c r="A46" s="7"/>
      <c r="B46" s="12">
        <v>42</v>
      </c>
      <c r="C46" s="9" t="s">
        <v>50</v>
      </c>
      <c r="D46" s="9">
        <v>18</v>
      </c>
      <c r="E46" s="9">
        <f t="shared" si="7"/>
        <v>5400</v>
      </c>
      <c r="F46" s="9" t="s">
        <v>51</v>
      </c>
    </row>
    <row r="47" spans="1:6">
      <c r="A47" s="7"/>
      <c r="B47" s="12">
        <v>43</v>
      </c>
      <c r="C47" s="9" t="s">
        <v>52</v>
      </c>
      <c r="D47" s="9">
        <v>4</v>
      </c>
      <c r="E47" s="9">
        <f t="shared" si="7"/>
        <v>1200</v>
      </c>
      <c r="F47" s="9" t="s">
        <v>51</v>
      </c>
    </row>
    <row r="48" spans="1:6">
      <c r="A48" s="7"/>
      <c r="B48" s="12">
        <v>44</v>
      </c>
      <c r="C48" s="12" t="s">
        <v>53</v>
      </c>
      <c r="D48" s="12">
        <v>18.94</v>
      </c>
      <c r="E48" s="12">
        <f t="shared" ref="E48:E53" si="8">D48*500</f>
        <v>9470</v>
      </c>
      <c r="F48" s="12" t="s">
        <v>54</v>
      </c>
    </row>
    <row r="49" spans="1:6">
      <c r="A49" s="7"/>
      <c r="B49" s="12">
        <v>45</v>
      </c>
      <c r="C49" s="12" t="s">
        <v>55</v>
      </c>
      <c r="D49" s="12">
        <v>15.43</v>
      </c>
      <c r="E49" s="12">
        <f t="shared" si="8"/>
        <v>7715</v>
      </c>
      <c r="F49" s="12" t="s">
        <v>54</v>
      </c>
    </row>
    <row r="50" spans="1:6">
      <c r="A50" s="7"/>
      <c r="B50" s="12">
        <v>46</v>
      </c>
      <c r="C50" s="12" t="s">
        <v>56</v>
      </c>
      <c r="D50" s="12">
        <v>19.2</v>
      </c>
      <c r="E50" s="12">
        <f t="shared" si="8"/>
        <v>9600</v>
      </c>
      <c r="F50" s="12" t="s">
        <v>54</v>
      </c>
    </row>
    <row r="51" spans="1:6">
      <c r="A51" s="7"/>
      <c r="B51" s="12">
        <v>47</v>
      </c>
      <c r="C51" s="12" t="s">
        <v>57</v>
      </c>
      <c r="D51" s="12">
        <v>19.49</v>
      </c>
      <c r="E51" s="12">
        <f t="shared" si="8"/>
        <v>9745</v>
      </c>
      <c r="F51" s="12" t="s">
        <v>54</v>
      </c>
    </row>
    <row r="52" spans="1:6">
      <c r="A52" s="7"/>
      <c r="B52" s="12">
        <v>48</v>
      </c>
      <c r="C52" s="12" t="s">
        <v>58</v>
      </c>
      <c r="D52" s="12">
        <v>19.82</v>
      </c>
      <c r="E52" s="12">
        <f t="shared" si="8"/>
        <v>9910</v>
      </c>
      <c r="F52" s="12" t="s">
        <v>54</v>
      </c>
    </row>
    <row r="53" spans="1:6">
      <c r="A53" s="7"/>
      <c r="B53" s="12">
        <v>49</v>
      </c>
      <c r="C53" s="12" t="s">
        <v>59</v>
      </c>
      <c r="D53" s="12">
        <v>15.46</v>
      </c>
      <c r="E53" s="12">
        <f t="shared" si="8"/>
        <v>7730</v>
      </c>
      <c r="F53" s="12" t="s">
        <v>60</v>
      </c>
    </row>
    <row r="54" spans="1:6">
      <c r="A54" s="7"/>
      <c r="B54" s="12">
        <v>50</v>
      </c>
      <c r="C54" s="12" t="s">
        <v>61</v>
      </c>
      <c r="D54" s="12">
        <v>8</v>
      </c>
      <c r="E54" s="12">
        <f>D54*300</f>
        <v>2400</v>
      </c>
      <c r="F54" s="12" t="s">
        <v>60</v>
      </c>
    </row>
    <row r="55" spans="1:6">
      <c r="A55" s="7"/>
      <c r="B55" s="12">
        <v>51</v>
      </c>
      <c r="C55" s="12" t="s">
        <v>62</v>
      </c>
      <c r="D55" s="12">
        <v>6</v>
      </c>
      <c r="E55" s="12">
        <f>D55*300</f>
        <v>1800</v>
      </c>
      <c r="F55" s="12" t="s">
        <v>60</v>
      </c>
    </row>
    <row r="56" ht="14.25" spans="1:6">
      <c r="A56" s="7" t="s">
        <v>63</v>
      </c>
      <c r="B56" s="12">
        <v>52</v>
      </c>
      <c r="C56" s="16" t="s">
        <v>64</v>
      </c>
      <c r="D56" s="3">
        <v>7.08</v>
      </c>
      <c r="E56" s="3">
        <v>2680</v>
      </c>
      <c r="F56" s="3" t="s">
        <v>65</v>
      </c>
    </row>
    <row r="57" ht="14.25" spans="1:6">
      <c r="A57" s="7"/>
      <c r="B57" s="12">
        <v>53</v>
      </c>
      <c r="C57" s="16" t="s">
        <v>66</v>
      </c>
      <c r="D57" s="3">
        <v>34.76</v>
      </c>
      <c r="E57" s="3">
        <v>11088</v>
      </c>
      <c r="F57" s="3" t="s">
        <v>65</v>
      </c>
    </row>
    <row r="58" ht="14.25" spans="1:6">
      <c r="A58" s="7"/>
      <c r="B58" s="12">
        <v>54</v>
      </c>
      <c r="C58" s="16" t="s">
        <v>67</v>
      </c>
      <c r="D58" s="3">
        <v>12.15</v>
      </c>
      <c r="E58" s="3">
        <v>6075</v>
      </c>
      <c r="F58" s="3" t="s">
        <v>65</v>
      </c>
    </row>
    <row r="59" ht="14.25" spans="1:6">
      <c r="A59" s="7"/>
      <c r="B59" s="12">
        <v>55</v>
      </c>
      <c r="C59" s="16" t="s">
        <v>68</v>
      </c>
      <c r="D59" s="3">
        <v>9.14</v>
      </c>
      <c r="E59" s="3">
        <v>3816</v>
      </c>
      <c r="F59" s="3" t="s">
        <v>65</v>
      </c>
    </row>
    <row r="60" ht="14.25" spans="1:6">
      <c r="A60" s="7"/>
      <c r="B60" s="12">
        <v>56</v>
      </c>
      <c r="C60" s="25" t="s">
        <v>69</v>
      </c>
      <c r="D60" s="3">
        <v>1.65</v>
      </c>
      <c r="E60" s="3">
        <v>751</v>
      </c>
      <c r="F60" s="3" t="s">
        <v>65</v>
      </c>
    </row>
    <row r="61" ht="14.25" spans="1:6">
      <c r="A61" s="7"/>
      <c r="B61" s="12">
        <v>57</v>
      </c>
      <c r="C61" s="16" t="s">
        <v>70</v>
      </c>
      <c r="D61" s="3">
        <v>6.29</v>
      </c>
      <c r="E61" s="3">
        <v>2391</v>
      </c>
      <c r="F61" s="3" t="s">
        <v>65</v>
      </c>
    </row>
    <row r="62" ht="14.25" spans="1:6">
      <c r="A62" s="7"/>
      <c r="B62" s="12">
        <v>58</v>
      </c>
      <c r="C62" s="16" t="s">
        <v>71</v>
      </c>
      <c r="D62" s="3">
        <v>2.18</v>
      </c>
      <c r="E62" s="3">
        <v>990</v>
      </c>
      <c r="F62" s="3" t="s">
        <v>65</v>
      </c>
    </row>
    <row r="63" ht="14.25" spans="1:6">
      <c r="A63" s="7"/>
      <c r="B63" s="12">
        <v>59</v>
      </c>
      <c r="C63" s="16" t="s">
        <v>72</v>
      </c>
      <c r="D63" s="3">
        <v>10.05</v>
      </c>
      <c r="E63" s="3">
        <v>4313</v>
      </c>
      <c r="F63" s="3" t="s">
        <v>65</v>
      </c>
    </row>
    <row r="64" ht="14.25" spans="1:6">
      <c r="A64" s="7"/>
      <c r="B64" s="12">
        <v>60</v>
      </c>
      <c r="C64" s="16" t="s">
        <v>73</v>
      </c>
      <c r="D64" s="3">
        <v>2.6</v>
      </c>
      <c r="E64" s="3">
        <v>1216</v>
      </c>
      <c r="F64" s="3" t="s">
        <v>65</v>
      </c>
    </row>
    <row r="65" ht="14.25" spans="1:6">
      <c r="A65" s="7"/>
      <c r="B65" s="12">
        <v>61</v>
      </c>
      <c r="C65" s="16" t="s">
        <v>74</v>
      </c>
      <c r="D65" s="3">
        <v>4.56</v>
      </c>
      <c r="E65" s="3">
        <v>2128</v>
      </c>
      <c r="F65" s="3" t="s">
        <v>65</v>
      </c>
    </row>
    <row r="66" ht="14.25" spans="1:6">
      <c r="A66" s="7"/>
      <c r="B66" s="12">
        <v>62</v>
      </c>
      <c r="C66" s="16" t="s">
        <v>75</v>
      </c>
      <c r="D66" s="3">
        <v>5.34</v>
      </c>
      <c r="E66" s="3">
        <v>2224</v>
      </c>
      <c r="F66" s="3" t="s">
        <v>65</v>
      </c>
    </row>
    <row r="67" ht="14.25" spans="1:6">
      <c r="A67" s="7"/>
      <c r="B67" s="12">
        <v>63</v>
      </c>
      <c r="C67" s="16" t="s">
        <v>76</v>
      </c>
      <c r="D67" s="3">
        <v>9.49</v>
      </c>
      <c r="E67" s="3">
        <v>2897</v>
      </c>
      <c r="F67" s="3" t="s">
        <v>65</v>
      </c>
    </row>
    <row r="68" ht="14.25" spans="1:6">
      <c r="A68" s="7"/>
      <c r="B68" s="12">
        <v>64</v>
      </c>
      <c r="C68" s="16" t="s">
        <v>77</v>
      </c>
      <c r="D68" s="3">
        <v>10.24</v>
      </c>
      <c r="E68" s="3">
        <v>3072</v>
      </c>
      <c r="F68" s="3" t="s">
        <v>65</v>
      </c>
    </row>
    <row r="69" ht="14.25" spans="1:6">
      <c r="A69" s="7"/>
      <c r="B69" s="12">
        <v>65</v>
      </c>
      <c r="C69" s="16" t="s">
        <v>78</v>
      </c>
      <c r="D69" s="3">
        <v>5.69</v>
      </c>
      <c r="E69" s="3">
        <v>2111</v>
      </c>
      <c r="F69" s="3" t="s">
        <v>65</v>
      </c>
    </row>
    <row r="70" ht="14.25" spans="1:6">
      <c r="A70" s="7"/>
      <c r="B70" s="12">
        <v>66</v>
      </c>
      <c r="C70" s="16" t="s">
        <v>79</v>
      </c>
      <c r="D70" s="3">
        <v>5.35</v>
      </c>
      <c r="E70" s="3">
        <v>2305</v>
      </c>
      <c r="F70" s="3" t="s">
        <v>65</v>
      </c>
    </row>
    <row r="71" ht="14.25" spans="1:6">
      <c r="A71" s="7"/>
      <c r="B71" s="12">
        <v>67</v>
      </c>
      <c r="C71" s="16" t="s">
        <v>80</v>
      </c>
      <c r="D71" s="3">
        <v>10.14</v>
      </c>
      <c r="E71" s="3">
        <v>3874</v>
      </c>
      <c r="F71" s="3" t="s">
        <v>65</v>
      </c>
    </row>
    <row r="72" ht="14.25" spans="1:6">
      <c r="A72" s="7"/>
      <c r="B72" s="12">
        <v>68</v>
      </c>
      <c r="C72" s="16" t="s">
        <v>81</v>
      </c>
      <c r="D72" s="3">
        <v>1.51</v>
      </c>
      <c r="E72" s="3">
        <v>453</v>
      </c>
      <c r="F72" s="3" t="s">
        <v>65</v>
      </c>
    </row>
    <row r="73" ht="14.25" spans="1:6">
      <c r="A73" s="7"/>
      <c r="B73" s="12">
        <v>69</v>
      </c>
      <c r="C73" s="16" t="s">
        <v>82</v>
      </c>
      <c r="D73" s="3">
        <v>6.85</v>
      </c>
      <c r="E73" s="3">
        <v>2055</v>
      </c>
      <c r="F73" s="3" t="s">
        <v>65</v>
      </c>
    </row>
    <row r="74" ht="14.25" spans="1:6">
      <c r="A74" s="7"/>
      <c r="B74" s="12">
        <v>70</v>
      </c>
      <c r="C74" s="16" t="s">
        <v>83</v>
      </c>
      <c r="D74" s="3">
        <v>8.9</v>
      </c>
      <c r="E74" s="3">
        <v>2670</v>
      </c>
      <c r="F74" s="3" t="s">
        <v>65</v>
      </c>
    </row>
    <row r="75" ht="14.25" spans="1:6">
      <c r="A75" s="7"/>
      <c r="B75" s="12">
        <v>71</v>
      </c>
      <c r="C75" s="16" t="s">
        <v>84</v>
      </c>
      <c r="D75" s="3">
        <v>7.64</v>
      </c>
      <c r="E75" s="3">
        <v>3820</v>
      </c>
      <c r="F75" s="3" t="s">
        <v>65</v>
      </c>
    </row>
    <row r="76" ht="14.25" spans="1:6">
      <c r="A76" s="7"/>
      <c r="B76" s="12">
        <v>72</v>
      </c>
      <c r="C76" s="16" t="s">
        <v>85</v>
      </c>
      <c r="D76" s="3">
        <v>6.38</v>
      </c>
      <c r="E76" s="3">
        <v>2544</v>
      </c>
      <c r="F76" s="3" t="s">
        <v>65</v>
      </c>
    </row>
    <row r="77" ht="14.25" spans="1:6">
      <c r="A77" s="7"/>
      <c r="B77" s="12">
        <v>73</v>
      </c>
      <c r="C77" s="16" t="s">
        <v>86</v>
      </c>
      <c r="D77" s="3">
        <v>23.8</v>
      </c>
      <c r="E77" s="3">
        <v>10897</v>
      </c>
      <c r="F77" s="3" t="s">
        <v>65</v>
      </c>
    </row>
    <row r="78" ht="14.25" spans="1:6">
      <c r="A78" s="7"/>
      <c r="B78" s="12">
        <v>74</v>
      </c>
      <c r="C78" s="16" t="s">
        <v>87</v>
      </c>
      <c r="D78" s="3">
        <v>3.45</v>
      </c>
      <c r="E78" s="3">
        <v>1725</v>
      </c>
      <c r="F78" s="3" t="s">
        <v>65</v>
      </c>
    </row>
    <row r="79" ht="14.25" spans="1:6">
      <c r="A79" s="7"/>
      <c r="B79" s="12">
        <v>75</v>
      </c>
      <c r="C79" s="16" t="s">
        <v>88</v>
      </c>
      <c r="D79" s="3">
        <v>6.92</v>
      </c>
      <c r="E79" s="3">
        <v>2676</v>
      </c>
      <c r="F79" s="3" t="s">
        <v>65</v>
      </c>
    </row>
    <row r="80" ht="14.25" spans="1:6">
      <c r="A80" s="7"/>
      <c r="B80" s="12">
        <v>76</v>
      </c>
      <c r="C80" s="16" t="s">
        <v>89</v>
      </c>
      <c r="D80" s="3">
        <v>4.12</v>
      </c>
      <c r="E80" s="3">
        <v>1810</v>
      </c>
      <c r="F80" s="3" t="s">
        <v>65</v>
      </c>
    </row>
    <row r="81" ht="14.25" spans="1:6">
      <c r="A81" s="7"/>
      <c r="B81" s="12">
        <v>77</v>
      </c>
      <c r="C81" s="16" t="s">
        <v>90</v>
      </c>
      <c r="D81" s="3">
        <v>2.02</v>
      </c>
      <c r="E81" s="3">
        <v>606</v>
      </c>
      <c r="F81" s="3" t="s">
        <v>65</v>
      </c>
    </row>
    <row r="82" ht="14.25" spans="1:6">
      <c r="A82" s="7"/>
      <c r="B82" s="12">
        <v>78</v>
      </c>
      <c r="C82" s="16" t="s">
        <v>91</v>
      </c>
      <c r="D82" s="3">
        <v>2.2</v>
      </c>
      <c r="E82" s="3">
        <v>660</v>
      </c>
      <c r="F82" s="3" t="s">
        <v>65</v>
      </c>
    </row>
    <row r="83" ht="14.25" spans="1:6">
      <c r="A83" s="7"/>
      <c r="B83" s="12">
        <v>79</v>
      </c>
      <c r="C83" s="16" t="s">
        <v>92</v>
      </c>
      <c r="D83" s="3">
        <v>8.09</v>
      </c>
      <c r="E83" s="3">
        <v>3495</v>
      </c>
      <c r="F83" s="3" t="s">
        <v>65</v>
      </c>
    </row>
    <row r="84" ht="14.25" spans="1:6">
      <c r="A84" s="7"/>
      <c r="B84" s="12">
        <v>80</v>
      </c>
      <c r="C84" s="16" t="s">
        <v>93</v>
      </c>
      <c r="D84" s="3">
        <v>2.1</v>
      </c>
      <c r="E84" s="3">
        <v>1050</v>
      </c>
      <c r="F84" s="3" t="s">
        <v>65</v>
      </c>
    </row>
    <row r="85" ht="14.25" spans="1:6">
      <c r="A85" s="7"/>
      <c r="B85" s="12">
        <v>81</v>
      </c>
      <c r="C85" s="16" t="s">
        <v>94</v>
      </c>
      <c r="D85" s="3">
        <v>1.16</v>
      </c>
      <c r="E85" s="3">
        <v>580</v>
      </c>
      <c r="F85" s="3" t="s">
        <v>65</v>
      </c>
    </row>
    <row r="86" ht="14.25" spans="1:6">
      <c r="A86" s="7"/>
      <c r="B86" s="12">
        <v>82</v>
      </c>
      <c r="C86" s="16" t="s">
        <v>95</v>
      </c>
      <c r="D86" s="3">
        <v>2.31</v>
      </c>
      <c r="E86" s="3">
        <v>1155</v>
      </c>
      <c r="F86" s="3" t="s">
        <v>65</v>
      </c>
    </row>
    <row r="87" ht="14.25" spans="1:6">
      <c r="A87" s="7"/>
      <c r="B87" s="12">
        <v>83</v>
      </c>
      <c r="C87" s="16" t="s">
        <v>96</v>
      </c>
      <c r="D87" s="3">
        <v>5.82</v>
      </c>
      <c r="E87" s="3">
        <v>2910</v>
      </c>
      <c r="F87" s="3" t="s">
        <v>65</v>
      </c>
    </row>
    <row r="88" ht="14.25" spans="1:6">
      <c r="A88" s="7"/>
      <c r="B88" s="12">
        <v>84</v>
      </c>
      <c r="C88" s="16" t="s">
        <v>97</v>
      </c>
      <c r="D88" s="3">
        <v>3.83</v>
      </c>
      <c r="E88" s="3">
        <v>1659</v>
      </c>
      <c r="F88" s="3" t="s">
        <v>65</v>
      </c>
    </row>
    <row r="89" ht="14.25" spans="1:6">
      <c r="A89" s="7"/>
      <c r="B89" s="12">
        <v>85</v>
      </c>
      <c r="C89" s="16" t="s">
        <v>98</v>
      </c>
      <c r="D89" s="3">
        <v>2.85</v>
      </c>
      <c r="E89" s="3">
        <v>1425</v>
      </c>
      <c r="F89" s="3" t="s">
        <v>65</v>
      </c>
    </row>
    <row r="90" ht="14.25" spans="1:6">
      <c r="A90" s="7"/>
      <c r="B90" s="12">
        <v>86</v>
      </c>
      <c r="C90" s="16" t="s">
        <v>99</v>
      </c>
      <c r="D90" s="3">
        <v>1.76</v>
      </c>
      <c r="E90" s="3">
        <v>724</v>
      </c>
      <c r="F90" s="3" t="s">
        <v>65</v>
      </c>
    </row>
    <row r="91" ht="14.25" spans="1:6">
      <c r="A91" s="7"/>
      <c r="B91" s="12">
        <v>87</v>
      </c>
      <c r="C91" s="16" t="s">
        <v>100</v>
      </c>
      <c r="D91" s="3">
        <v>1.01</v>
      </c>
      <c r="E91" s="3">
        <v>505</v>
      </c>
      <c r="F91" s="3" t="s">
        <v>65</v>
      </c>
    </row>
    <row r="92" ht="14.25" spans="1:6">
      <c r="A92" s="7"/>
      <c r="B92" s="12">
        <v>88</v>
      </c>
      <c r="C92" s="16" t="s">
        <v>101</v>
      </c>
      <c r="D92" s="3">
        <v>1.06</v>
      </c>
      <c r="E92" s="3">
        <v>530</v>
      </c>
      <c r="F92" s="3" t="s">
        <v>65</v>
      </c>
    </row>
    <row r="93" ht="14.25" spans="1:6">
      <c r="A93" s="7"/>
      <c r="B93" s="12">
        <v>89</v>
      </c>
      <c r="C93" s="16" t="s">
        <v>102</v>
      </c>
      <c r="D93" s="3">
        <v>10.03</v>
      </c>
      <c r="E93" s="3">
        <v>3849</v>
      </c>
      <c r="F93" s="3" t="s">
        <v>65</v>
      </c>
    </row>
    <row r="94" ht="14.25" spans="1:6">
      <c r="A94" s="7"/>
      <c r="B94" s="12">
        <v>90</v>
      </c>
      <c r="C94" s="16" t="s">
        <v>103</v>
      </c>
      <c r="D94" s="3">
        <v>5.86</v>
      </c>
      <c r="E94" s="3">
        <v>2652</v>
      </c>
      <c r="F94" s="3" t="s">
        <v>65</v>
      </c>
    </row>
    <row r="95" ht="14.25" spans="1:6">
      <c r="A95" s="7"/>
      <c r="B95" s="12">
        <v>91</v>
      </c>
      <c r="C95" s="16" t="s">
        <v>104</v>
      </c>
      <c r="D95" s="3">
        <v>27.13</v>
      </c>
      <c r="E95" s="3">
        <v>9085</v>
      </c>
      <c r="F95" s="3" t="s">
        <v>65</v>
      </c>
    </row>
    <row r="96" ht="14.25" spans="1:6">
      <c r="A96" s="7"/>
      <c r="B96" s="12">
        <v>92</v>
      </c>
      <c r="C96" s="16" t="s">
        <v>105</v>
      </c>
      <c r="D96" s="3">
        <v>26</v>
      </c>
      <c r="E96" s="3">
        <v>7800</v>
      </c>
      <c r="F96" s="3" t="s">
        <v>65</v>
      </c>
    </row>
    <row r="97" ht="14.25" spans="1:6">
      <c r="A97" s="7"/>
      <c r="B97" s="12">
        <v>93</v>
      </c>
      <c r="C97" s="16" t="s">
        <v>106</v>
      </c>
      <c r="D97" s="3">
        <v>11.66</v>
      </c>
      <c r="E97" s="3">
        <v>5152</v>
      </c>
      <c r="F97" s="3" t="s">
        <v>65</v>
      </c>
    </row>
    <row r="98" ht="14.25" spans="1:6">
      <c r="A98" s="7"/>
      <c r="B98" s="12">
        <v>94</v>
      </c>
      <c r="C98" s="16" t="s">
        <v>107</v>
      </c>
      <c r="D98" s="3">
        <v>5.3</v>
      </c>
      <c r="E98" s="3">
        <v>2352</v>
      </c>
      <c r="F98" s="3" t="s">
        <v>65</v>
      </c>
    </row>
    <row r="99" ht="14.25" spans="1:6">
      <c r="A99" s="7"/>
      <c r="B99" s="12">
        <v>95</v>
      </c>
      <c r="C99" s="16" t="s">
        <v>108</v>
      </c>
      <c r="D99" s="3">
        <v>4.43</v>
      </c>
      <c r="E99" s="3">
        <v>1715</v>
      </c>
      <c r="F99" s="3" t="s">
        <v>65</v>
      </c>
    </row>
    <row r="100" ht="14.25" spans="1:6">
      <c r="A100" s="7"/>
      <c r="B100" s="12">
        <v>96</v>
      </c>
      <c r="C100" s="16" t="s">
        <v>109</v>
      </c>
      <c r="D100" s="3">
        <v>10.43</v>
      </c>
      <c r="E100" s="3">
        <v>3529</v>
      </c>
      <c r="F100" s="3" t="s">
        <v>65</v>
      </c>
    </row>
    <row r="101" ht="14.25" spans="1:6">
      <c r="A101" s="7"/>
      <c r="B101" s="12">
        <v>97</v>
      </c>
      <c r="C101" s="16" t="s">
        <v>110</v>
      </c>
      <c r="D101" s="3">
        <v>15.77</v>
      </c>
      <c r="E101" s="3">
        <v>5909</v>
      </c>
      <c r="F101" s="3" t="s">
        <v>65</v>
      </c>
    </row>
    <row r="102" ht="14.25" spans="1:6">
      <c r="A102" s="7"/>
      <c r="B102" s="12">
        <v>98</v>
      </c>
      <c r="C102" s="16" t="s">
        <v>111</v>
      </c>
      <c r="D102" s="3">
        <v>1.2</v>
      </c>
      <c r="E102" s="3">
        <v>600</v>
      </c>
      <c r="F102" s="3" t="s">
        <v>65</v>
      </c>
    </row>
    <row r="103" ht="14.25" spans="1:6">
      <c r="A103" s="7"/>
      <c r="B103" s="12">
        <v>99</v>
      </c>
      <c r="C103" s="16" t="s">
        <v>112</v>
      </c>
      <c r="D103" s="3">
        <v>10.7</v>
      </c>
      <c r="E103" s="3">
        <v>4210</v>
      </c>
      <c r="F103" s="3" t="s">
        <v>65</v>
      </c>
    </row>
    <row r="104" ht="14.25" spans="1:6">
      <c r="A104" s="7"/>
      <c r="B104" s="12">
        <v>100</v>
      </c>
      <c r="C104" s="16" t="s">
        <v>113</v>
      </c>
      <c r="D104" s="3">
        <v>1.21</v>
      </c>
      <c r="E104" s="3">
        <v>525</v>
      </c>
      <c r="F104" s="3" t="s">
        <v>65</v>
      </c>
    </row>
    <row r="105" ht="14.25" spans="1:6">
      <c r="A105" s="7"/>
      <c r="B105" s="12">
        <v>101</v>
      </c>
      <c r="C105" s="16" t="s">
        <v>114</v>
      </c>
      <c r="D105" s="3">
        <v>6.52</v>
      </c>
      <c r="E105" s="3">
        <v>2956</v>
      </c>
      <c r="F105" s="3" t="s">
        <v>65</v>
      </c>
    </row>
    <row r="106" ht="14.25" spans="1:6">
      <c r="A106" s="7"/>
      <c r="B106" s="12">
        <v>102</v>
      </c>
      <c r="C106" s="16" t="s">
        <v>115</v>
      </c>
      <c r="D106" s="3">
        <v>2.16</v>
      </c>
      <c r="E106" s="3">
        <v>1080</v>
      </c>
      <c r="F106" s="3" t="s">
        <v>65</v>
      </c>
    </row>
    <row r="107" ht="14.25" spans="1:6">
      <c r="A107" s="7"/>
      <c r="B107" s="12">
        <v>103</v>
      </c>
      <c r="C107" s="16" t="s">
        <v>116</v>
      </c>
      <c r="D107" s="3">
        <v>1.83</v>
      </c>
      <c r="E107" s="3">
        <v>915</v>
      </c>
      <c r="F107" s="3" t="s">
        <v>65</v>
      </c>
    </row>
    <row r="108" ht="14.25" spans="1:6">
      <c r="A108" s="7"/>
      <c r="B108" s="12">
        <v>104</v>
      </c>
      <c r="C108" s="16" t="s">
        <v>117</v>
      </c>
      <c r="D108" s="3">
        <v>1.95</v>
      </c>
      <c r="E108" s="3">
        <v>975</v>
      </c>
      <c r="F108" s="3" t="s">
        <v>65</v>
      </c>
    </row>
    <row r="109" ht="14.25" spans="1:6">
      <c r="A109" s="7"/>
      <c r="B109" s="12">
        <v>105</v>
      </c>
      <c r="C109" s="16" t="s">
        <v>118</v>
      </c>
      <c r="D109" s="3">
        <v>4.97</v>
      </c>
      <c r="E109" s="3">
        <v>1725</v>
      </c>
      <c r="F109" s="3" t="s">
        <v>65</v>
      </c>
    </row>
    <row r="110" ht="14.25" spans="1:6">
      <c r="A110" s="7"/>
      <c r="B110" s="12">
        <v>106</v>
      </c>
      <c r="C110" s="16" t="s">
        <v>119</v>
      </c>
      <c r="D110" s="3">
        <v>4.44</v>
      </c>
      <c r="E110" s="3">
        <v>1620</v>
      </c>
      <c r="F110" s="3" t="s">
        <v>65</v>
      </c>
    </row>
    <row r="111" ht="14.25" spans="1:6">
      <c r="A111" s="7"/>
      <c r="B111" s="12">
        <v>107</v>
      </c>
      <c r="C111" s="16" t="s">
        <v>120</v>
      </c>
      <c r="D111" s="3">
        <v>5.71</v>
      </c>
      <c r="E111" s="3">
        <v>2431</v>
      </c>
      <c r="F111" s="3" t="s">
        <v>65</v>
      </c>
    </row>
    <row r="112" ht="14.25" spans="1:6">
      <c r="A112" s="7"/>
      <c r="B112" s="12">
        <v>108</v>
      </c>
      <c r="C112" s="16" t="s">
        <v>121</v>
      </c>
      <c r="D112" s="3">
        <v>2.82</v>
      </c>
      <c r="E112" s="3">
        <v>1410</v>
      </c>
      <c r="F112" s="3" t="s">
        <v>65</v>
      </c>
    </row>
    <row r="113" ht="14.25" spans="1:6">
      <c r="A113" s="7"/>
      <c r="B113" s="12">
        <v>109</v>
      </c>
      <c r="C113" s="16" t="s">
        <v>122</v>
      </c>
      <c r="D113" s="3">
        <v>1.8</v>
      </c>
      <c r="E113" s="3">
        <v>900</v>
      </c>
      <c r="F113" s="3" t="s">
        <v>65</v>
      </c>
    </row>
    <row r="114" ht="14.25" spans="1:6">
      <c r="A114" s="7"/>
      <c r="B114" s="12">
        <v>110</v>
      </c>
      <c r="C114" s="16" t="s">
        <v>123</v>
      </c>
      <c r="D114" s="3">
        <v>1</v>
      </c>
      <c r="E114" s="3">
        <v>500</v>
      </c>
      <c r="F114" s="3" t="s">
        <v>65</v>
      </c>
    </row>
    <row r="115" ht="14.25" spans="1:6">
      <c r="A115" s="7"/>
      <c r="B115" s="12">
        <v>111</v>
      </c>
      <c r="C115" s="16" t="s">
        <v>124</v>
      </c>
      <c r="D115" s="16">
        <v>1.43</v>
      </c>
      <c r="E115" s="3">
        <v>715</v>
      </c>
      <c r="F115" s="26" t="s">
        <v>125</v>
      </c>
    </row>
    <row r="116" ht="14.25" spans="1:6">
      <c r="A116" s="7"/>
      <c r="B116" s="12">
        <v>112</v>
      </c>
      <c r="C116" s="16" t="s">
        <v>126</v>
      </c>
      <c r="D116" s="16">
        <v>33.9</v>
      </c>
      <c r="E116" s="3">
        <v>10000</v>
      </c>
      <c r="F116" s="26" t="s">
        <v>125</v>
      </c>
    </row>
    <row r="117" ht="14.25" spans="1:6">
      <c r="A117" s="7"/>
      <c r="B117" s="12">
        <v>113</v>
      </c>
      <c r="C117" s="16" t="s">
        <v>127</v>
      </c>
      <c r="D117" s="16">
        <v>4.5</v>
      </c>
      <c r="E117" s="3">
        <v>1790</v>
      </c>
      <c r="F117" s="26" t="s">
        <v>125</v>
      </c>
    </row>
    <row r="118" ht="14.25" spans="1:6">
      <c r="A118" s="7"/>
      <c r="B118" s="12">
        <v>114</v>
      </c>
      <c r="C118" s="16" t="s">
        <v>128</v>
      </c>
      <c r="D118" s="16">
        <v>2</v>
      </c>
      <c r="E118" s="3">
        <v>600</v>
      </c>
      <c r="F118" s="26" t="s">
        <v>125</v>
      </c>
    </row>
    <row r="119" ht="14.25" spans="1:6">
      <c r="A119" s="7"/>
      <c r="B119" s="12">
        <v>115</v>
      </c>
      <c r="C119" s="16" t="s">
        <v>129</v>
      </c>
      <c r="D119" s="16">
        <v>12.13</v>
      </c>
      <c r="E119" s="3">
        <v>4885</v>
      </c>
      <c r="F119" s="26" t="s">
        <v>125</v>
      </c>
    </row>
    <row r="120" ht="14.25" spans="1:6">
      <c r="A120" s="7"/>
      <c r="B120" s="12">
        <v>116</v>
      </c>
      <c r="C120" s="16" t="s">
        <v>130</v>
      </c>
      <c r="D120" s="16">
        <v>26.23</v>
      </c>
      <c r="E120" s="3">
        <v>10789</v>
      </c>
      <c r="F120" s="26" t="s">
        <v>125</v>
      </c>
    </row>
    <row r="121" ht="14.25" spans="1:6">
      <c r="A121" s="7"/>
      <c r="B121" s="12">
        <v>117</v>
      </c>
      <c r="C121" s="16" t="s">
        <v>131</v>
      </c>
      <c r="D121" s="16">
        <v>1.29</v>
      </c>
      <c r="E121" s="3">
        <v>387</v>
      </c>
      <c r="F121" s="26" t="s">
        <v>125</v>
      </c>
    </row>
    <row r="122" ht="14.25" spans="1:6">
      <c r="A122" s="7"/>
      <c r="B122" s="12">
        <v>118</v>
      </c>
      <c r="C122" s="16" t="s">
        <v>132</v>
      </c>
      <c r="D122" s="16">
        <v>20.7</v>
      </c>
      <c r="E122" s="3">
        <v>10000</v>
      </c>
      <c r="F122" s="26" t="s">
        <v>125</v>
      </c>
    </row>
    <row r="123" ht="14.25" spans="1:6">
      <c r="A123" s="7"/>
      <c r="B123" s="12">
        <v>119</v>
      </c>
      <c r="C123" s="16" t="s">
        <v>133</v>
      </c>
      <c r="D123" s="16">
        <v>24.47</v>
      </c>
      <c r="E123" s="3">
        <v>10000</v>
      </c>
      <c r="F123" s="26" t="s">
        <v>125</v>
      </c>
    </row>
    <row r="124" ht="14.25" spans="1:6">
      <c r="A124" s="7"/>
      <c r="B124" s="12">
        <v>120</v>
      </c>
      <c r="C124" s="16" t="s">
        <v>134</v>
      </c>
      <c r="D124" s="16">
        <v>21.04</v>
      </c>
      <c r="E124" s="3">
        <v>10000</v>
      </c>
      <c r="F124" s="26" t="s">
        <v>125</v>
      </c>
    </row>
    <row r="125" ht="14.25" spans="1:6">
      <c r="A125" s="7"/>
      <c r="B125" s="12">
        <v>121</v>
      </c>
      <c r="C125" s="16" t="s">
        <v>135</v>
      </c>
      <c r="D125" s="16">
        <v>13.8</v>
      </c>
      <c r="E125" s="3">
        <v>6900</v>
      </c>
      <c r="F125" s="26" t="s">
        <v>125</v>
      </c>
    </row>
    <row r="126" ht="14.25" spans="1:6">
      <c r="A126" s="7"/>
      <c r="B126" s="12">
        <v>122</v>
      </c>
      <c r="C126" s="16" t="s">
        <v>136</v>
      </c>
      <c r="D126" s="16">
        <v>13.8</v>
      </c>
      <c r="E126" s="3">
        <v>6900</v>
      </c>
      <c r="F126" s="26" t="s">
        <v>125</v>
      </c>
    </row>
    <row r="127" ht="14.25" spans="1:6">
      <c r="A127" s="7"/>
      <c r="B127" s="12">
        <v>123</v>
      </c>
      <c r="C127" s="16" t="s">
        <v>137</v>
      </c>
      <c r="D127" s="16">
        <v>13.8</v>
      </c>
      <c r="E127" s="3">
        <v>6900</v>
      </c>
      <c r="F127" s="26" t="s">
        <v>125</v>
      </c>
    </row>
    <row r="128" ht="14.25" spans="1:6">
      <c r="A128" s="7"/>
      <c r="B128" s="12">
        <v>124</v>
      </c>
      <c r="C128" s="27" t="s">
        <v>138</v>
      </c>
      <c r="D128" s="16">
        <v>14.19</v>
      </c>
      <c r="E128" s="16">
        <v>5539</v>
      </c>
      <c r="F128" s="16" t="s">
        <v>139</v>
      </c>
    </row>
    <row r="129" ht="14.25" spans="1:6">
      <c r="A129" s="7"/>
      <c r="B129" s="12">
        <v>125</v>
      </c>
      <c r="C129" s="28" t="s">
        <v>140</v>
      </c>
      <c r="D129" s="28">
        <v>9.45</v>
      </c>
      <c r="E129" s="16">
        <v>2835</v>
      </c>
      <c r="F129" s="16" t="s">
        <v>139</v>
      </c>
    </row>
    <row r="130" ht="14.25" spans="1:6">
      <c r="A130" s="7"/>
      <c r="B130" s="12">
        <v>126</v>
      </c>
      <c r="C130" s="28" t="s">
        <v>141</v>
      </c>
      <c r="D130" s="28">
        <v>1.02</v>
      </c>
      <c r="E130" s="16">
        <v>306</v>
      </c>
      <c r="F130" s="16" t="s">
        <v>139</v>
      </c>
    </row>
    <row r="131" ht="14.25" spans="1:6">
      <c r="A131" s="7"/>
      <c r="B131" s="12">
        <v>127</v>
      </c>
      <c r="C131" s="27" t="s">
        <v>142</v>
      </c>
      <c r="D131" s="29">
        <v>16.75</v>
      </c>
      <c r="E131" s="16">
        <v>8375</v>
      </c>
      <c r="F131" s="16" t="s">
        <v>139</v>
      </c>
    </row>
    <row r="132" ht="14.25" spans="1:6">
      <c r="A132" s="7"/>
      <c r="B132" s="12">
        <v>128</v>
      </c>
      <c r="C132" s="27" t="s">
        <v>143</v>
      </c>
      <c r="D132" s="16">
        <v>16.36</v>
      </c>
      <c r="E132" s="16">
        <v>8180</v>
      </c>
      <c r="F132" s="16" t="s">
        <v>139</v>
      </c>
    </row>
    <row r="133" ht="14.25" spans="1:6">
      <c r="A133" s="7"/>
      <c r="B133" s="12">
        <v>129</v>
      </c>
      <c r="C133" s="27" t="s">
        <v>144</v>
      </c>
      <c r="D133" s="16">
        <v>19.87</v>
      </c>
      <c r="E133" s="16">
        <v>9935</v>
      </c>
      <c r="F133" s="16" t="s">
        <v>139</v>
      </c>
    </row>
    <row r="134" ht="14.25" spans="1:6">
      <c r="A134" s="7"/>
      <c r="B134" s="12">
        <v>130</v>
      </c>
      <c r="C134" s="27" t="s">
        <v>145</v>
      </c>
      <c r="D134" s="16">
        <v>19.35</v>
      </c>
      <c r="E134" s="16">
        <v>9675</v>
      </c>
      <c r="F134" s="16" t="s">
        <v>139</v>
      </c>
    </row>
    <row r="135" ht="14.25" spans="1:6">
      <c r="A135" s="7"/>
      <c r="B135" s="12">
        <v>131</v>
      </c>
      <c r="C135" s="16" t="s">
        <v>146</v>
      </c>
      <c r="D135" s="16">
        <v>18.16</v>
      </c>
      <c r="E135" s="16">
        <v>9080</v>
      </c>
      <c r="F135" s="16" t="s">
        <v>139</v>
      </c>
    </row>
    <row r="136" ht="14.25" spans="1:6">
      <c r="A136" s="7"/>
      <c r="B136" s="12">
        <v>132</v>
      </c>
      <c r="C136" s="16" t="s">
        <v>147</v>
      </c>
      <c r="D136" s="16">
        <v>14.85</v>
      </c>
      <c r="E136" s="16">
        <v>7425</v>
      </c>
      <c r="F136" s="16" t="s">
        <v>139</v>
      </c>
    </row>
    <row r="137" ht="14.25" spans="1:6">
      <c r="A137" s="7"/>
      <c r="B137" s="12">
        <v>133</v>
      </c>
      <c r="C137" s="16" t="s">
        <v>148</v>
      </c>
      <c r="D137" s="16">
        <v>1.95</v>
      </c>
      <c r="E137" s="16">
        <v>585</v>
      </c>
      <c r="F137" s="16" t="s">
        <v>139</v>
      </c>
    </row>
    <row r="138" ht="14.25" spans="1:6">
      <c r="A138" s="7"/>
      <c r="B138" s="12">
        <v>134</v>
      </c>
      <c r="C138" s="30" t="s">
        <v>149</v>
      </c>
      <c r="D138" s="30">
        <v>17.6</v>
      </c>
      <c r="E138" s="16">
        <v>8800</v>
      </c>
      <c r="F138" s="16" t="s">
        <v>139</v>
      </c>
    </row>
    <row r="139" ht="14.25" spans="1:6">
      <c r="A139" s="7"/>
      <c r="B139" s="12">
        <v>135</v>
      </c>
      <c r="C139" s="31" t="s">
        <v>150</v>
      </c>
      <c r="D139" s="16">
        <v>19.38</v>
      </c>
      <c r="E139" s="16">
        <v>9690</v>
      </c>
      <c r="F139" s="16" t="s">
        <v>139</v>
      </c>
    </row>
    <row r="140" ht="14.25" spans="1:6">
      <c r="A140" s="7"/>
      <c r="B140" s="12">
        <v>136</v>
      </c>
      <c r="C140" s="31" t="s">
        <v>151</v>
      </c>
      <c r="D140" s="16">
        <v>18.07</v>
      </c>
      <c r="E140" s="16">
        <v>9035</v>
      </c>
      <c r="F140" s="16" t="s">
        <v>139</v>
      </c>
    </row>
    <row r="141" ht="14.25" spans="1:6">
      <c r="A141" s="7"/>
      <c r="B141" s="12">
        <v>137</v>
      </c>
      <c r="C141" s="30" t="s">
        <v>152</v>
      </c>
      <c r="D141" s="16">
        <v>15.6</v>
      </c>
      <c r="E141" s="16">
        <v>7800</v>
      </c>
      <c r="F141" s="16" t="s">
        <v>139</v>
      </c>
    </row>
    <row r="142" ht="14.25" spans="1:6">
      <c r="A142" s="7"/>
      <c r="B142" s="12">
        <v>138</v>
      </c>
      <c r="C142" s="31" t="s">
        <v>153</v>
      </c>
      <c r="D142" s="16">
        <v>6.3</v>
      </c>
      <c r="E142" s="16">
        <v>3150</v>
      </c>
      <c r="F142" s="16" t="s">
        <v>139</v>
      </c>
    </row>
    <row r="143" ht="14.25" spans="1:6">
      <c r="A143" s="7"/>
      <c r="B143" s="12">
        <v>139</v>
      </c>
      <c r="C143" s="16" t="s">
        <v>154</v>
      </c>
      <c r="D143" s="16">
        <v>23.95</v>
      </c>
      <c r="E143" s="16">
        <v>9057</v>
      </c>
      <c r="F143" s="16" t="s">
        <v>139</v>
      </c>
    </row>
    <row r="144" ht="14.25" spans="1:6">
      <c r="A144" s="7"/>
      <c r="B144" s="12">
        <v>140</v>
      </c>
      <c r="C144" s="16" t="s">
        <v>155</v>
      </c>
      <c r="D144" s="32">
        <v>17.83</v>
      </c>
      <c r="E144" s="16">
        <v>8900</v>
      </c>
      <c r="F144" s="16" t="s">
        <v>139</v>
      </c>
    </row>
    <row r="145" ht="14.25" spans="1:6">
      <c r="A145" s="7"/>
      <c r="B145" s="12">
        <v>141</v>
      </c>
      <c r="C145" s="16" t="s">
        <v>156</v>
      </c>
      <c r="D145" s="33">
        <v>4.6</v>
      </c>
      <c r="E145" s="16">
        <v>1580</v>
      </c>
      <c r="F145" s="16" t="s">
        <v>139</v>
      </c>
    </row>
    <row r="146" ht="14.25" spans="1:6">
      <c r="A146" s="7"/>
      <c r="B146" s="12">
        <v>142</v>
      </c>
      <c r="C146" s="16" t="s">
        <v>157</v>
      </c>
      <c r="D146" s="32">
        <v>10</v>
      </c>
      <c r="E146" s="16">
        <v>3400</v>
      </c>
      <c r="F146" s="16" t="s">
        <v>139</v>
      </c>
    </row>
    <row r="147" ht="14.25" spans="1:6">
      <c r="A147" s="7"/>
      <c r="B147" s="12">
        <v>143</v>
      </c>
      <c r="C147" s="16" t="s">
        <v>158</v>
      </c>
      <c r="D147" s="33">
        <v>1</v>
      </c>
      <c r="E147" s="16">
        <v>300</v>
      </c>
      <c r="F147" s="16" t="s">
        <v>139</v>
      </c>
    </row>
    <row r="148" ht="14.25" spans="1:6">
      <c r="A148" s="7"/>
      <c r="B148" s="12">
        <v>144</v>
      </c>
      <c r="C148" s="16" t="s">
        <v>159</v>
      </c>
      <c r="D148" s="33">
        <v>7.2</v>
      </c>
      <c r="E148" s="16">
        <v>2160</v>
      </c>
      <c r="F148" s="16" t="s">
        <v>139</v>
      </c>
    </row>
    <row r="149" ht="14.25" spans="1:6">
      <c r="A149" s="7"/>
      <c r="B149" s="12">
        <v>145</v>
      </c>
      <c r="C149" s="16" t="s">
        <v>160</v>
      </c>
      <c r="D149" s="33">
        <v>5.9</v>
      </c>
      <c r="E149" s="16">
        <v>1770</v>
      </c>
      <c r="F149" s="16" t="s">
        <v>139</v>
      </c>
    </row>
    <row r="150" ht="14.25" spans="1:6">
      <c r="A150" s="7"/>
      <c r="B150" s="12">
        <v>146</v>
      </c>
      <c r="C150" s="16" t="s">
        <v>161</v>
      </c>
      <c r="D150" s="33">
        <v>8.6</v>
      </c>
      <c r="E150" s="16">
        <v>2580</v>
      </c>
      <c r="F150" s="16" t="s">
        <v>139</v>
      </c>
    </row>
    <row r="151" ht="14.25" spans="1:6">
      <c r="A151" s="7"/>
      <c r="B151" s="12">
        <v>147</v>
      </c>
      <c r="C151" s="16" t="s">
        <v>162</v>
      </c>
      <c r="D151" s="33">
        <v>4.7</v>
      </c>
      <c r="E151" s="16">
        <v>1410</v>
      </c>
      <c r="F151" s="16" t="s">
        <v>139</v>
      </c>
    </row>
    <row r="152" ht="14.25" spans="1:6">
      <c r="A152" s="7"/>
      <c r="B152" s="12">
        <v>148</v>
      </c>
      <c r="C152" s="16" t="s">
        <v>163</v>
      </c>
      <c r="D152" s="33">
        <v>11.2</v>
      </c>
      <c r="E152" s="16">
        <v>3360</v>
      </c>
      <c r="F152" s="16" t="s">
        <v>139</v>
      </c>
    </row>
    <row r="153" ht="14.25" spans="1:6">
      <c r="A153" s="7"/>
      <c r="B153" s="12">
        <v>149</v>
      </c>
      <c r="C153" s="16" t="s">
        <v>164</v>
      </c>
      <c r="D153" s="33">
        <v>3.7</v>
      </c>
      <c r="E153" s="16">
        <v>1110</v>
      </c>
      <c r="F153" s="16" t="s">
        <v>139</v>
      </c>
    </row>
    <row r="154" ht="14.25" spans="1:6">
      <c r="A154" s="7"/>
      <c r="B154" s="12">
        <v>150</v>
      </c>
      <c r="C154" s="16" t="s">
        <v>165</v>
      </c>
      <c r="D154" s="33">
        <v>3.9</v>
      </c>
      <c r="E154" s="16">
        <v>1170</v>
      </c>
      <c r="F154" s="16" t="s">
        <v>139</v>
      </c>
    </row>
    <row r="155" ht="14.25" spans="1:6">
      <c r="A155" s="7"/>
      <c r="B155" s="12">
        <v>151</v>
      </c>
      <c r="C155" s="16" t="s">
        <v>166</v>
      </c>
      <c r="D155" s="32">
        <v>10.5</v>
      </c>
      <c r="E155" s="16">
        <v>3630</v>
      </c>
      <c r="F155" s="16" t="s">
        <v>139</v>
      </c>
    </row>
    <row r="156" ht="14.25" spans="1:6">
      <c r="A156" s="7"/>
      <c r="B156" s="12">
        <v>152</v>
      </c>
      <c r="C156" s="16" t="s">
        <v>167</v>
      </c>
      <c r="D156" s="32">
        <v>13.2</v>
      </c>
      <c r="E156" s="16">
        <v>3960</v>
      </c>
      <c r="F156" s="16" t="s">
        <v>139</v>
      </c>
    </row>
    <row r="157" ht="14.25" spans="1:6">
      <c r="A157" s="7"/>
      <c r="B157" s="12">
        <v>153</v>
      </c>
      <c r="C157" s="16" t="s">
        <v>168</v>
      </c>
      <c r="D157" s="33">
        <v>7.4</v>
      </c>
      <c r="E157" s="16">
        <v>2220</v>
      </c>
      <c r="F157" s="16" t="s">
        <v>139</v>
      </c>
    </row>
    <row r="158" ht="14.25" spans="1:6">
      <c r="A158" s="7"/>
      <c r="B158" s="12">
        <v>154</v>
      </c>
      <c r="C158" s="16" t="s">
        <v>169</v>
      </c>
      <c r="D158" s="33">
        <v>1</v>
      </c>
      <c r="E158" s="16">
        <v>300</v>
      </c>
      <c r="F158" s="16" t="s">
        <v>139</v>
      </c>
    </row>
    <row r="159" ht="14.25" spans="1:6">
      <c r="A159" s="7"/>
      <c r="B159" s="12">
        <v>155</v>
      </c>
      <c r="C159" s="16" t="s">
        <v>170</v>
      </c>
      <c r="D159" s="33">
        <v>4.9</v>
      </c>
      <c r="E159" s="16">
        <v>1470</v>
      </c>
      <c r="F159" s="16" t="s">
        <v>139</v>
      </c>
    </row>
    <row r="160" ht="14.25" spans="1:6">
      <c r="A160" s="7"/>
      <c r="B160" s="12">
        <v>156</v>
      </c>
      <c r="C160" s="16" t="s">
        <v>171</v>
      </c>
      <c r="D160" s="33">
        <v>14.4</v>
      </c>
      <c r="E160" s="16">
        <v>4320</v>
      </c>
      <c r="F160" s="16" t="s">
        <v>139</v>
      </c>
    </row>
    <row r="161" ht="14.25" spans="1:6">
      <c r="A161" s="7"/>
      <c r="B161" s="12">
        <v>157</v>
      </c>
      <c r="C161" s="16" t="s">
        <v>172</v>
      </c>
      <c r="D161" s="32">
        <v>8.4</v>
      </c>
      <c r="E161" s="16">
        <v>2520</v>
      </c>
      <c r="F161" s="16" t="s">
        <v>139</v>
      </c>
    </row>
    <row r="162" ht="14.25" spans="1:6">
      <c r="A162" s="7"/>
      <c r="B162" s="12">
        <v>158</v>
      </c>
      <c r="C162" s="16" t="s">
        <v>173</v>
      </c>
      <c r="D162" s="32">
        <v>5.6</v>
      </c>
      <c r="E162" s="16">
        <v>1800</v>
      </c>
      <c r="F162" s="16" t="s">
        <v>139</v>
      </c>
    </row>
    <row r="163" ht="14.25" spans="1:6">
      <c r="A163" s="7"/>
      <c r="B163" s="12">
        <v>159</v>
      </c>
      <c r="C163" s="16" t="s">
        <v>174</v>
      </c>
      <c r="D163" s="33">
        <v>14.1</v>
      </c>
      <c r="E163" s="16">
        <v>4230</v>
      </c>
      <c r="F163" s="16" t="s">
        <v>139</v>
      </c>
    </row>
    <row r="164" ht="14.25" spans="1:6">
      <c r="A164" s="7"/>
      <c r="B164" s="12">
        <v>160</v>
      </c>
      <c r="C164" s="16" t="s">
        <v>175</v>
      </c>
      <c r="D164" s="32">
        <v>1</v>
      </c>
      <c r="E164" s="16">
        <v>300</v>
      </c>
      <c r="F164" s="16" t="s">
        <v>139</v>
      </c>
    </row>
    <row r="165" ht="14.25" spans="1:6">
      <c r="A165" s="7"/>
      <c r="B165" s="12">
        <v>161</v>
      </c>
      <c r="C165" s="16" t="s">
        <v>176</v>
      </c>
      <c r="D165" s="32">
        <v>11.6</v>
      </c>
      <c r="E165" s="16">
        <v>3480</v>
      </c>
      <c r="F165" s="16" t="s">
        <v>139</v>
      </c>
    </row>
    <row r="166" ht="14.25" spans="1:6">
      <c r="A166" s="7"/>
      <c r="B166" s="12">
        <v>162</v>
      </c>
      <c r="C166" s="16" t="s">
        <v>177</v>
      </c>
      <c r="D166" s="33">
        <v>5.1</v>
      </c>
      <c r="E166" s="16">
        <v>1530</v>
      </c>
      <c r="F166" s="16" t="s">
        <v>139</v>
      </c>
    </row>
    <row r="167" ht="14.25" spans="1:6">
      <c r="A167" s="7"/>
      <c r="B167" s="12">
        <v>163</v>
      </c>
      <c r="C167" s="16" t="s">
        <v>178</v>
      </c>
      <c r="D167" s="33">
        <v>1.4</v>
      </c>
      <c r="E167" s="16">
        <v>420</v>
      </c>
      <c r="F167" s="16" t="s">
        <v>139</v>
      </c>
    </row>
    <row r="168" ht="14.25" spans="1:6">
      <c r="A168" s="7"/>
      <c r="B168" s="12">
        <v>164</v>
      </c>
      <c r="C168" s="16" t="s">
        <v>179</v>
      </c>
      <c r="D168" s="16">
        <v>1.6</v>
      </c>
      <c r="E168" s="16">
        <v>480</v>
      </c>
      <c r="F168" s="16" t="s">
        <v>139</v>
      </c>
    </row>
    <row r="169" ht="14.25" spans="1:6">
      <c r="A169" s="7"/>
      <c r="B169" s="12">
        <v>165</v>
      </c>
      <c r="C169" s="16" t="s">
        <v>180</v>
      </c>
      <c r="D169" s="33">
        <v>7.9</v>
      </c>
      <c r="E169" s="16">
        <v>2370</v>
      </c>
      <c r="F169" s="16" t="s">
        <v>139</v>
      </c>
    </row>
    <row r="170" ht="14.25" spans="1:6">
      <c r="A170" s="7"/>
      <c r="B170" s="12">
        <v>166</v>
      </c>
      <c r="C170" s="16" t="s">
        <v>181</v>
      </c>
      <c r="D170" s="33">
        <v>4.4</v>
      </c>
      <c r="E170" s="16">
        <v>1320</v>
      </c>
      <c r="F170" s="16" t="s">
        <v>139</v>
      </c>
    </row>
    <row r="171" ht="14.25" spans="1:6">
      <c r="A171" s="7"/>
      <c r="B171" s="12">
        <v>167</v>
      </c>
      <c r="C171" s="16" t="s">
        <v>182</v>
      </c>
      <c r="D171" s="33">
        <v>13</v>
      </c>
      <c r="E171" s="16">
        <v>3900</v>
      </c>
      <c r="F171" s="16" t="s">
        <v>139</v>
      </c>
    </row>
    <row r="172" ht="14.25" spans="1:6">
      <c r="A172" s="7"/>
      <c r="B172" s="12">
        <v>168</v>
      </c>
      <c r="C172" s="16" t="s">
        <v>183</v>
      </c>
      <c r="D172" s="32">
        <v>13.6</v>
      </c>
      <c r="E172" s="16">
        <v>4080</v>
      </c>
      <c r="F172" s="16" t="s">
        <v>139</v>
      </c>
    </row>
    <row r="173" ht="14.25" spans="1:6">
      <c r="A173" s="7"/>
      <c r="B173" s="12">
        <v>169</v>
      </c>
      <c r="C173" s="16" t="s">
        <v>184</v>
      </c>
      <c r="D173" s="32">
        <v>11.7</v>
      </c>
      <c r="E173" s="16">
        <v>3510</v>
      </c>
      <c r="F173" s="16" t="s">
        <v>139</v>
      </c>
    </row>
    <row r="174" ht="14.25" spans="1:6">
      <c r="A174" s="7"/>
      <c r="B174" s="12">
        <v>170</v>
      </c>
      <c r="C174" s="16" t="s">
        <v>185</v>
      </c>
      <c r="D174" s="33">
        <v>7.7</v>
      </c>
      <c r="E174" s="16">
        <v>2310</v>
      </c>
      <c r="F174" s="16" t="s">
        <v>139</v>
      </c>
    </row>
    <row r="175" ht="14.25" spans="1:6">
      <c r="A175" s="7"/>
      <c r="B175" s="12">
        <v>171</v>
      </c>
      <c r="C175" s="16" t="s">
        <v>186</v>
      </c>
      <c r="D175" s="33">
        <v>1.7</v>
      </c>
      <c r="E175" s="16">
        <v>510</v>
      </c>
      <c r="F175" s="16" t="s">
        <v>139</v>
      </c>
    </row>
    <row r="176" ht="14.25" spans="1:6">
      <c r="A176" s="7"/>
      <c r="B176" s="12">
        <v>172</v>
      </c>
      <c r="C176" s="16" t="s">
        <v>187</v>
      </c>
      <c r="D176" s="33">
        <v>3.7</v>
      </c>
      <c r="E176" s="16">
        <v>1110</v>
      </c>
      <c r="F176" s="16" t="s">
        <v>139</v>
      </c>
    </row>
    <row r="177" ht="14.25" spans="1:6">
      <c r="A177" s="7"/>
      <c r="B177" s="12">
        <v>173</v>
      </c>
      <c r="C177" s="16" t="s">
        <v>188</v>
      </c>
      <c r="D177" s="33">
        <v>7.9</v>
      </c>
      <c r="E177" s="16">
        <v>2610</v>
      </c>
      <c r="F177" s="16" t="s">
        <v>139</v>
      </c>
    </row>
    <row r="178" ht="14.25" spans="1:6">
      <c r="A178" s="7"/>
      <c r="B178" s="12">
        <v>174</v>
      </c>
      <c r="C178" s="16" t="s">
        <v>189</v>
      </c>
      <c r="D178" s="33">
        <v>9.5</v>
      </c>
      <c r="E178" s="16">
        <v>3270</v>
      </c>
      <c r="F178" s="16" t="s">
        <v>139</v>
      </c>
    </row>
    <row r="179" ht="14.25" spans="1:6">
      <c r="A179" s="7"/>
      <c r="B179" s="12">
        <v>175</v>
      </c>
      <c r="C179" s="16" t="s">
        <v>190</v>
      </c>
      <c r="D179" s="33">
        <v>1.7</v>
      </c>
      <c r="E179" s="16">
        <v>510</v>
      </c>
      <c r="F179" s="16" t="s">
        <v>139</v>
      </c>
    </row>
    <row r="180" ht="14.25" spans="1:6">
      <c r="A180" s="7"/>
      <c r="B180" s="12">
        <v>176</v>
      </c>
      <c r="C180" s="16" t="s">
        <v>191</v>
      </c>
      <c r="D180" s="32">
        <v>9.8</v>
      </c>
      <c r="E180" s="16">
        <v>3560</v>
      </c>
      <c r="F180" s="16" t="s">
        <v>139</v>
      </c>
    </row>
    <row r="181" ht="14.25" spans="1:6">
      <c r="A181" s="7"/>
      <c r="B181" s="12">
        <v>177</v>
      </c>
      <c r="C181" s="16" t="s">
        <v>192</v>
      </c>
      <c r="D181" s="32">
        <v>5.9</v>
      </c>
      <c r="E181" s="16">
        <v>1830</v>
      </c>
      <c r="F181" s="16" t="s">
        <v>139</v>
      </c>
    </row>
    <row r="182" ht="14.25" spans="1:6">
      <c r="A182" s="7"/>
      <c r="B182" s="12">
        <v>178</v>
      </c>
      <c r="C182" s="16" t="s">
        <v>193</v>
      </c>
      <c r="D182" s="33">
        <v>7.5</v>
      </c>
      <c r="E182" s="16">
        <v>2310</v>
      </c>
      <c r="F182" s="16" t="s">
        <v>139</v>
      </c>
    </row>
    <row r="183" ht="14.25" spans="1:6">
      <c r="A183" s="7"/>
      <c r="B183" s="12">
        <v>179</v>
      </c>
      <c r="C183" s="34" t="s">
        <v>194</v>
      </c>
      <c r="D183" s="16">
        <v>20.37</v>
      </c>
      <c r="E183" s="35">
        <v>10000</v>
      </c>
      <c r="F183" s="16" t="s">
        <v>195</v>
      </c>
    </row>
    <row r="184" ht="14.25" spans="1:6">
      <c r="A184" s="7"/>
      <c r="B184" s="12">
        <v>180</v>
      </c>
      <c r="C184" s="36" t="s">
        <v>196</v>
      </c>
      <c r="D184" s="16">
        <v>19.28</v>
      </c>
      <c r="E184" s="35">
        <v>9640</v>
      </c>
      <c r="F184" s="16" t="s">
        <v>195</v>
      </c>
    </row>
    <row r="185" ht="14.25" spans="1:6">
      <c r="A185" s="7"/>
      <c r="B185" s="12">
        <v>181</v>
      </c>
      <c r="C185" s="16" t="s">
        <v>197</v>
      </c>
      <c r="D185" s="16">
        <v>2.09</v>
      </c>
      <c r="E185" s="35">
        <v>627</v>
      </c>
      <c r="F185" s="16" t="s">
        <v>195</v>
      </c>
    </row>
    <row r="186" ht="14.25" spans="1:6">
      <c r="A186" s="7"/>
      <c r="B186" s="12">
        <v>182</v>
      </c>
      <c r="C186" s="16" t="s">
        <v>198</v>
      </c>
      <c r="D186" s="16">
        <v>1.21</v>
      </c>
      <c r="E186" s="35">
        <v>363</v>
      </c>
      <c r="F186" s="16" t="s">
        <v>195</v>
      </c>
    </row>
    <row r="187" ht="14.25" spans="1:6">
      <c r="A187" s="7"/>
      <c r="B187" s="12">
        <v>183</v>
      </c>
      <c r="C187" s="16" t="s">
        <v>199</v>
      </c>
      <c r="D187" s="16">
        <v>1.7</v>
      </c>
      <c r="E187" s="35">
        <v>510</v>
      </c>
      <c r="F187" s="16" t="s">
        <v>195</v>
      </c>
    </row>
    <row r="188" ht="14.25" spans="1:6">
      <c r="A188" s="7"/>
      <c r="B188" s="12">
        <v>184</v>
      </c>
      <c r="C188" s="16" t="s">
        <v>200</v>
      </c>
      <c r="D188" s="16">
        <v>24.51</v>
      </c>
      <c r="E188" s="35">
        <v>7353</v>
      </c>
      <c r="F188" s="16" t="s">
        <v>195</v>
      </c>
    </row>
    <row r="189" ht="14.25" spans="1:6">
      <c r="A189" s="7"/>
      <c r="B189" s="12">
        <v>185</v>
      </c>
      <c r="C189" s="37" t="s">
        <v>201</v>
      </c>
      <c r="D189" s="25">
        <v>17.95</v>
      </c>
      <c r="E189" s="35">
        <v>8972.67</v>
      </c>
      <c r="F189" s="16" t="s">
        <v>195</v>
      </c>
    </row>
    <row r="190" ht="14.25" spans="1:6">
      <c r="A190" s="7"/>
      <c r="B190" s="12">
        <v>186</v>
      </c>
      <c r="C190" s="37" t="s">
        <v>202</v>
      </c>
      <c r="D190" s="16">
        <v>19.29</v>
      </c>
      <c r="E190" s="35">
        <v>9645</v>
      </c>
      <c r="F190" s="16" t="s">
        <v>195</v>
      </c>
    </row>
    <row r="191" ht="14.25" spans="1:6">
      <c r="A191" s="7"/>
      <c r="B191" s="12">
        <v>187</v>
      </c>
      <c r="C191" s="37" t="s">
        <v>203</v>
      </c>
      <c r="D191" s="38">
        <v>19.13</v>
      </c>
      <c r="E191" s="35">
        <v>9565</v>
      </c>
      <c r="F191" s="16" t="s">
        <v>195</v>
      </c>
    </row>
    <row r="192" ht="14.25" spans="1:6">
      <c r="A192" s="7"/>
      <c r="B192" s="12">
        <v>188</v>
      </c>
      <c r="C192" s="37" t="s">
        <v>204</v>
      </c>
      <c r="D192" s="16">
        <v>18.97</v>
      </c>
      <c r="E192" s="35">
        <v>9485</v>
      </c>
      <c r="F192" s="16" t="s">
        <v>195</v>
      </c>
    </row>
    <row r="193" ht="14.25" spans="1:6">
      <c r="A193" s="7"/>
      <c r="B193" s="12">
        <v>189</v>
      </c>
      <c r="C193" s="39" t="s">
        <v>205</v>
      </c>
      <c r="D193" s="38">
        <v>19.46</v>
      </c>
      <c r="E193" s="35">
        <v>9729.98</v>
      </c>
      <c r="F193" s="16" t="s">
        <v>195</v>
      </c>
    </row>
    <row r="194" ht="14.25" spans="1:6">
      <c r="A194" s="7"/>
      <c r="B194" s="12">
        <v>190</v>
      </c>
      <c r="C194" s="37" t="s">
        <v>206</v>
      </c>
      <c r="D194" s="25">
        <v>18.13</v>
      </c>
      <c r="E194" s="35">
        <v>9065</v>
      </c>
      <c r="F194" s="16" t="s">
        <v>195</v>
      </c>
    </row>
    <row r="195" ht="14.25" spans="1:6">
      <c r="A195" s="7"/>
      <c r="B195" s="12">
        <v>191</v>
      </c>
      <c r="C195" s="37" t="s">
        <v>207</v>
      </c>
      <c r="D195" s="25">
        <v>19.91</v>
      </c>
      <c r="E195" s="35">
        <v>9956.82</v>
      </c>
      <c r="F195" s="16" t="s">
        <v>195</v>
      </c>
    </row>
    <row r="196" ht="14.25" spans="1:6">
      <c r="A196" s="7"/>
      <c r="B196" s="12">
        <v>192</v>
      </c>
      <c r="C196" s="37" t="s">
        <v>208</v>
      </c>
      <c r="D196" s="25">
        <v>19.29</v>
      </c>
      <c r="E196" s="35">
        <v>9646.99</v>
      </c>
      <c r="F196" s="16" t="s">
        <v>195</v>
      </c>
    </row>
    <row r="197" ht="14.25" spans="1:6">
      <c r="A197" s="7"/>
      <c r="B197" s="12">
        <v>193</v>
      </c>
      <c r="C197" s="37" t="s">
        <v>209</v>
      </c>
      <c r="D197" s="25">
        <v>19.69</v>
      </c>
      <c r="E197" s="35">
        <v>9846.75</v>
      </c>
      <c r="F197" s="16" t="s">
        <v>195</v>
      </c>
    </row>
    <row r="198" ht="14.25" spans="1:6">
      <c r="A198" s="7"/>
      <c r="B198" s="12">
        <v>194</v>
      </c>
      <c r="C198" s="37" t="s">
        <v>210</v>
      </c>
      <c r="D198" s="25">
        <v>19.68</v>
      </c>
      <c r="E198" s="35">
        <v>9838.01</v>
      </c>
      <c r="F198" s="16" t="s">
        <v>195</v>
      </c>
    </row>
    <row r="199" ht="14.25" spans="1:6">
      <c r="A199" s="7"/>
      <c r="B199" s="12">
        <v>195</v>
      </c>
      <c r="C199" s="37" t="s">
        <v>211</v>
      </c>
      <c r="D199" s="25">
        <v>19.67</v>
      </c>
      <c r="E199" s="35">
        <v>9835.13</v>
      </c>
      <c r="F199" s="16" t="s">
        <v>195</v>
      </c>
    </row>
    <row r="200" ht="14.25" spans="1:6">
      <c r="A200" s="7"/>
      <c r="B200" s="12">
        <v>196</v>
      </c>
      <c r="C200" s="37" t="s">
        <v>212</v>
      </c>
      <c r="D200" s="25">
        <v>18.93</v>
      </c>
      <c r="E200" s="35">
        <v>9465</v>
      </c>
      <c r="F200" s="16" t="s">
        <v>195</v>
      </c>
    </row>
    <row r="201" ht="14.25" spans="1:6">
      <c r="A201" s="7"/>
      <c r="B201" s="12">
        <v>197</v>
      </c>
      <c r="C201" s="37" t="s">
        <v>213</v>
      </c>
      <c r="D201" s="25">
        <v>19.13</v>
      </c>
      <c r="E201" s="35">
        <v>9565</v>
      </c>
      <c r="F201" s="16" t="s">
        <v>195</v>
      </c>
    </row>
    <row r="202" ht="14.25" spans="1:6">
      <c r="A202" s="7"/>
      <c r="B202" s="12">
        <v>198</v>
      </c>
      <c r="C202" s="37" t="s">
        <v>214</v>
      </c>
      <c r="D202" s="25">
        <v>19.08</v>
      </c>
      <c r="E202" s="35">
        <v>9541.76</v>
      </c>
      <c r="F202" s="16" t="s">
        <v>195</v>
      </c>
    </row>
    <row r="203" ht="14.25" spans="1:6">
      <c r="A203" s="7"/>
      <c r="B203" s="12">
        <v>199</v>
      </c>
      <c r="C203" s="37" t="s">
        <v>215</v>
      </c>
      <c r="D203" s="25">
        <v>19.67</v>
      </c>
      <c r="E203" s="35">
        <v>9835</v>
      </c>
      <c r="F203" s="16" t="s">
        <v>195</v>
      </c>
    </row>
    <row r="204" ht="14.25" spans="1:6">
      <c r="A204" s="7"/>
      <c r="B204" s="12">
        <v>200</v>
      </c>
      <c r="C204" s="37" t="s">
        <v>216</v>
      </c>
      <c r="D204" s="25">
        <v>19.17</v>
      </c>
      <c r="E204" s="35">
        <v>9585</v>
      </c>
      <c r="F204" s="16" t="s">
        <v>195</v>
      </c>
    </row>
    <row r="205" ht="14.25" spans="1:6">
      <c r="A205" s="7" t="s">
        <v>217</v>
      </c>
      <c r="B205" s="12">
        <v>201</v>
      </c>
      <c r="C205" s="3" t="s">
        <v>218</v>
      </c>
      <c r="D205" s="40">
        <f>[1]一般户!F5+[1]一般户!G5</f>
        <v>25.7</v>
      </c>
      <c r="E205" s="41">
        <f>[1]一般户!I5+[1]一般户!J5</f>
        <v>10750</v>
      </c>
      <c r="F205" s="19" t="s">
        <v>219</v>
      </c>
    </row>
    <row r="206" ht="14.25" spans="1:6">
      <c r="A206" s="7"/>
      <c r="B206" s="12">
        <v>202</v>
      </c>
      <c r="C206" s="3" t="s">
        <v>220</v>
      </c>
      <c r="D206" s="40">
        <f>[1]一般户!F6+[1]一般户!G6</f>
        <v>5</v>
      </c>
      <c r="E206" s="41">
        <f>[1]一般户!I6+[1]一般户!J6</f>
        <v>2200</v>
      </c>
      <c r="F206" s="19" t="s">
        <v>221</v>
      </c>
    </row>
    <row r="207" ht="14.25" spans="1:6">
      <c r="A207" s="7"/>
      <c r="B207" s="12">
        <v>203</v>
      </c>
      <c r="C207" s="3" t="s">
        <v>222</v>
      </c>
      <c r="D207" s="42">
        <f>[1]一般户!F7+[1]一般户!G7</f>
        <v>3</v>
      </c>
      <c r="E207" s="41">
        <f>[1]一般户!I7+[1]一般户!J7</f>
        <v>1300</v>
      </c>
      <c r="F207" s="19" t="s">
        <v>223</v>
      </c>
    </row>
    <row r="208" ht="14.25" spans="1:6">
      <c r="A208" s="7"/>
      <c r="B208" s="12">
        <v>204</v>
      </c>
      <c r="C208" s="3" t="s">
        <v>224</v>
      </c>
      <c r="D208" s="42">
        <f>[1]一般户!F8+[1]一般户!G8</f>
        <v>9</v>
      </c>
      <c r="E208" s="41">
        <f>[1]一般户!I8+[1]一般户!J8</f>
        <v>2700</v>
      </c>
      <c r="F208" s="19" t="s">
        <v>223</v>
      </c>
    </row>
    <row r="209" ht="14.25" spans="1:6">
      <c r="A209" s="7"/>
      <c r="B209" s="12">
        <v>205</v>
      </c>
      <c r="C209" s="3" t="s">
        <v>225</v>
      </c>
      <c r="D209" s="42">
        <f>[1]一般户!F9+[1]一般户!G9</f>
        <v>2.5</v>
      </c>
      <c r="E209" s="41">
        <f>[1]一般户!I9+[1]一般户!J9</f>
        <v>750</v>
      </c>
      <c r="F209" s="19" t="s">
        <v>223</v>
      </c>
    </row>
    <row r="210" ht="14.25" spans="1:6">
      <c r="A210" s="7"/>
      <c r="B210" s="12">
        <v>206</v>
      </c>
      <c r="C210" s="3" t="s">
        <v>226</v>
      </c>
      <c r="D210" s="42">
        <f>[1]一般户!F10+[1]一般户!G10</f>
        <v>6.5</v>
      </c>
      <c r="E210" s="41">
        <f>[1]一般户!I10+[1]一般户!J10</f>
        <v>1950</v>
      </c>
      <c r="F210" s="19" t="s">
        <v>223</v>
      </c>
    </row>
    <row r="211" ht="14.25" spans="1:6">
      <c r="A211" s="7"/>
      <c r="B211" s="12">
        <v>207</v>
      </c>
      <c r="C211" s="3" t="s">
        <v>227</v>
      </c>
      <c r="D211" s="42">
        <f>[1]一般户!F11+[1]一般户!G11</f>
        <v>8</v>
      </c>
      <c r="E211" s="41">
        <f>[1]一般户!I11+[1]一般户!J11</f>
        <v>2400</v>
      </c>
      <c r="F211" s="19" t="s">
        <v>223</v>
      </c>
    </row>
    <row r="212" ht="14.25" spans="1:6">
      <c r="A212" s="7"/>
      <c r="B212" s="12">
        <v>208</v>
      </c>
      <c r="C212" s="3" t="s">
        <v>228</v>
      </c>
      <c r="D212" s="42">
        <f>[1]一般户!F12+[1]一般户!G12</f>
        <v>5.3</v>
      </c>
      <c r="E212" s="41">
        <f>[1]一般户!I12+[1]一般户!J12</f>
        <v>1590</v>
      </c>
      <c r="F212" s="19" t="s">
        <v>223</v>
      </c>
    </row>
    <row r="213" ht="14.25" spans="1:6">
      <c r="A213" s="7"/>
      <c r="B213" s="12">
        <v>209</v>
      </c>
      <c r="C213" s="3" t="s">
        <v>229</v>
      </c>
      <c r="D213" s="42">
        <f>[1]一般户!F13+[1]一般户!G13</f>
        <v>1.4</v>
      </c>
      <c r="E213" s="41">
        <f>[1]一般户!I13+[1]一般户!J13</f>
        <v>420</v>
      </c>
      <c r="F213" s="19" t="s">
        <v>223</v>
      </c>
    </row>
    <row r="214" ht="14.25" spans="1:6">
      <c r="A214" s="7"/>
      <c r="B214" s="12">
        <v>210</v>
      </c>
      <c r="C214" s="3" t="s">
        <v>230</v>
      </c>
      <c r="D214" s="42">
        <f>[1]一般户!F14+[1]一般户!G14</f>
        <v>1.8</v>
      </c>
      <c r="E214" s="41">
        <f>[1]一般户!I14+[1]一般户!J14</f>
        <v>540</v>
      </c>
      <c r="F214" s="19" t="s">
        <v>223</v>
      </c>
    </row>
    <row r="215" ht="14.25" spans="1:6">
      <c r="A215" s="7"/>
      <c r="B215" s="12">
        <v>211</v>
      </c>
      <c r="C215" s="3" t="s">
        <v>231</v>
      </c>
      <c r="D215" s="42">
        <f>[1]一般户!F15+[1]一般户!G15</f>
        <v>18.74</v>
      </c>
      <c r="E215" s="41">
        <f>[1]一般户!I15+[1]一般户!J15</f>
        <v>5622</v>
      </c>
      <c r="F215" s="19" t="s">
        <v>223</v>
      </c>
    </row>
    <row r="216" ht="14.25" spans="1:6">
      <c r="A216" s="7"/>
      <c r="B216" s="12">
        <v>212</v>
      </c>
      <c r="C216" s="3" t="s">
        <v>232</v>
      </c>
      <c r="D216" s="42">
        <f>[1]一般户!F16+[1]一般户!G16</f>
        <v>3</v>
      </c>
      <c r="E216" s="41">
        <f>[1]一般户!I16+[1]一般户!J16</f>
        <v>900</v>
      </c>
      <c r="F216" s="19" t="s">
        <v>223</v>
      </c>
    </row>
    <row r="217" ht="14.25" spans="1:6">
      <c r="A217" s="7"/>
      <c r="B217" s="12">
        <v>213</v>
      </c>
      <c r="C217" s="3" t="s">
        <v>233</v>
      </c>
      <c r="D217" s="42">
        <f>[1]一般户!F17+[1]一般户!G17</f>
        <v>5</v>
      </c>
      <c r="E217" s="41">
        <f>[1]一般户!I17+[1]一般户!J17</f>
        <v>1500</v>
      </c>
      <c r="F217" s="19" t="s">
        <v>223</v>
      </c>
    </row>
    <row r="218" ht="14.25" spans="1:6">
      <c r="A218" s="7"/>
      <c r="B218" s="12">
        <v>214</v>
      </c>
      <c r="C218" s="3" t="s">
        <v>234</v>
      </c>
      <c r="D218" s="42">
        <f>[1]一般户!F18+[1]一般户!G18</f>
        <v>24.4</v>
      </c>
      <c r="E218" s="41">
        <f>[1]一般户!I18+[1]一般户!J18</f>
        <v>7320</v>
      </c>
      <c r="F218" s="19" t="s">
        <v>223</v>
      </c>
    </row>
    <row r="219" ht="14.25" spans="1:6">
      <c r="A219" s="7"/>
      <c r="B219" s="12">
        <v>215</v>
      </c>
      <c r="C219" s="3" t="s">
        <v>235</v>
      </c>
      <c r="D219" s="42">
        <f>[1]一般户!F19+[1]一般户!G19</f>
        <v>50</v>
      </c>
      <c r="E219" s="41">
        <f>[1]一般户!I19+[1]一般户!J19</f>
        <v>15000</v>
      </c>
      <c r="F219" s="19" t="s">
        <v>223</v>
      </c>
    </row>
    <row r="220" ht="14.25" spans="1:6">
      <c r="A220" s="7"/>
      <c r="B220" s="12">
        <v>216</v>
      </c>
      <c r="C220" s="3" t="s">
        <v>236</v>
      </c>
      <c r="D220" s="42">
        <f>[1]一般户!F20+[1]一般户!G20</f>
        <v>3.5</v>
      </c>
      <c r="E220" s="41">
        <f>[1]一般户!I20+[1]一般户!J20</f>
        <v>1750</v>
      </c>
      <c r="F220" s="19" t="s">
        <v>223</v>
      </c>
    </row>
    <row r="221" ht="14.25" spans="1:6">
      <c r="A221" s="7"/>
      <c r="B221" s="12">
        <v>217</v>
      </c>
      <c r="C221" s="3" t="s">
        <v>235</v>
      </c>
      <c r="D221" s="42">
        <f>[1]一般户!F21+[1]一般户!G21</f>
        <v>22.1</v>
      </c>
      <c r="E221" s="41">
        <f>[1]一般户!I21+[1]一般户!J21</f>
        <v>10630</v>
      </c>
      <c r="F221" s="19" t="s">
        <v>237</v>
      </c>
    </row>
    <row r="222" ht="14.25" spans="1:6">
      <c r="A222" s="7"/>
      <c r="B222" s="12">
        <v>218</v>
      </c>
      <c r="C222" s="3" t="s">
        <v>238</v>
      </c>
      <c r="D222" s="42">
        <f>[1]一般户!F22+[1]一般户!G22</f>
        <v>11</v>
      </c>
      <c r="E222" s="41">
        <f>[1]一般户!I22+[1]一般户!J22</f>
        <v>3300</v>
      </c>
      <c r="F222" s="19" t="s">
        <v>237</v>
      </c>
    </row>
    <row r="223" ht="14.25" spans="1:6">
      <c r="A223" s="7"/>
      <c r="B223" s="12">
        <v>219</v>
      </c>
      <c r="C223" s="3" t="s">
        <v>239</v>
      </c>
      <c r="D223" s="42">
        <f>[1]一般户!F23+[1]一般户!G23</f>
        <v>29.33</v>
      </c>
      <c r="E223" s="41">
        <f>[1]一般户!I23+[1]一般户!J23</f>
        <v>8799</v>
      </c>
      <c r="F223" s="19" t="s">
        <v>237</v>
      </c>
    </row>
    <row r="224" ht="14.25" spans="1:6">
      <c r="A224" s="7"/>
      <c r="B224" s="12">
        <v>220</v>
      </c>
      <c r="C224" s="3" t="s">
        <v>240</v>
      </c>
      <c r="D224" s="42">
        <f>[1]一般户!F24+[1]一般户!G24</f>
        <v>20</v>
      </c>
      <c r="E224" s="41">
        <f>[1]一般户!I24+[1]一般户!J24</f>
        <v>10000</v>
      </c>
      <c r="F224" s="19" t="s">
        <v>237</v>
      </c>
    </row>
    <row r="225" ht="14.25" spans="1:6">
      <c r="A225" s="7"/>
      <c r="B225" s="12">
        <v>221</v>
      </c>
      <c r="C225" s="3" t="s">
        <v>241</v>
      </c>
      <c r="D225" s="42">
        <f>[1]一般户!F25+[1]一般户!G25</f>
        <v>20</v>
      </c>
      <c r="E225" s="41">
        <f>[1]一般户!I25+[1]一般户!J25</f>
        <v>10000</v>
      </c>
      <c r="F225" s="19" t="s">
        <v>237</v>
      </c>
    </row>
    <row r="226" ht="14.25" spans="1:6">
      <c r="A226" s="7"/>
      <c r="B226" s="12">
        <v>222</v>
      </c>
      <c r="C226" s="3" t="s">
        <v>242</v>
      </c>
      <c r="D226" s="42">
        <f>[1]一般户!F26+[1]一般户!G26</f>
        <v>8.78</v>
      </c>
      <c r="E226" s="41">
        <f>[1]一般户!I26+[1]一般户!J26</f>
        <v>4290</v>
      </c>
      <c r="F226" s="19" t="s">
        <v>243</v>
      </c>
    </row>
    <row r="227" ht="14.25" spans="1:6">
      <c r="A227" s="7"/>
      <c r="B227" s="12">
        <v>223</v>
      </c>
      <c r="C227" s="3" t="s">
        <v>244</v>
      </c>
      <c r="D227" s="42">
        <f>[1]一般户!F27+[1]一般户!G27</f>
        <v>1.4</v>
      </c>
      <c r="E227" s="41">
        <f>[1]一般户!I27+[1]一般户!J27</f>
        <v>420</v>
      </c>
      <c r="F227" s="19" t="s">
        <v>243</v>
      </c>
    </row>
    <row r="228" ht="14.25" spans="1:6">
      <c r="A228" s="7"/>
      <c r="B228" s="12">
        <v>224</v>
      </c>
      <c r="C228" s="3" t="s">
        <v>245</v>
      </c>
      <c r="D228" s="42">
        <f>[1]一般户!F28+[1]一般户!G28</f>
        <v>20.31</v>
      </c>
      <c r="E228" s="41">
        <f>[1]一般户!I28+[1]一般户!J28</f>
        <v>9695</v>
      </c>
      <c r="F228" s="19" t="s">
        <v>243</v>
      </c>
    </row>
    <row r="229" ht="14.25" spans="1:6">
      <c r="A229" s="7"/>
      <c r="B229" s="12">
        <v>225</v>
      </c>
      <c r="C229" s="43" t="s">
        <v>246</v>
      </c>
      <c r="D229" s="42">
        <f>[1]一般户!F29+[1]一般户!G29</f>
        <v>18.71</v>
      </c>
      <c r="E229" s="41">
        <f>[1]一般户!I29+[1]一般户!J29</f>
        <v>9355</v>
      </c>
      <c r="F229" s="19" t="s">
        <v>243</v>
      </c>
    </row>
    <row r="230" ht="14.25" spans="1:6">
      <c r="A230" s="7"/>
      <c r="B230" s="12">
        <v>226</v>
      </c>
      <c r="C230" s="43" t="s">
        <v>247</v>
      </c>
      <c r="D230" s="42">
        <f>[1]一般户!F30+[1]一般户!G30</f>
        <v>13.5</v>
      </c>
      <c r="E230" s="41">
        <f>[1]一般户!I30+[1]一般户!J30</f>
        <v>6750</v>
      </c>
      <c r="F230" s="19" t="s">
        <v>243</v>
      </c>
    </row>
    <row r="231" ht="14.25" spans="1:6">
      <c r="A231" s="7"/>
      <c r="B231" s="12">
        <v>227</v>
      </c>
      <c r="C231" s="3" t="s">
        <v>248</v>
      </c>
      <c r="D231" s="42">
        <f>[1]一般户!F31+[1]一般户!G31</f>
        <v>2</v>
      </c>
      <c r="E231" s="41">
        <f>[1]一般户!I31+[1]一般户!J31</f>
        <v>600</v>
      </c>
      <c r="F231" s="18" t="s">
        <v>249</v>
      </c>
    </row>
    <row r="232" ht="14.25" spans="1:6">
      <c r="A232" s="7"/>
      <c r="B232" s="12">
        <v>228</v>
      </c>
      <c r="C232" s="3" t="s">
        <v>250</v>
      </c>
      <c r="D232" s="42">
        <f>[1]一般户!F32+[1]一般户!G32</f>
        <v>1.85</v>
      </c>
      <c r="E232" s="41">
        <f>[1]一般户!I32+[1]一般户!J32</f>
        <v>555</v>
      </c>
      <c r="F232" s="18" t="s">
        <v>249</v>
      </c>
    </row>
    <row r="233" ht="14.25" spans="1:6">
      <c r="A233" s="7"/>
      <c r="B233" s="12">
        <v>229</v>
      </c>
      <c r="C233" s="3" t="s">
        <v>251</v>
      </c>
      <c r="D233" s="42">
        <f>[1]一般户!F33+[1]一般户!G33</f>
        <v>1.81</v>
      </c>
      <c r="E233" s="41">
        <f>[1]一般户!I33+[1]一般户!J33</f>
        <v>543</v>
      </c>
      <c r="F233" s="18" t="s">
        <v>249</v>
      </c>
    </row>
    <row r="234" ht="14.25" spans="1:6">
      <c r="A234" s="7"/>
      <c r="B234" s="12">
        <v>230</v>
      </c>
      <c r="C234" s="3" t="s">
        <v>252</v>
      </c>
      <c r="D234" s="42">
        <f>[1]一般户!F34+[1]一般户!G34</f>
        <v>12.3</v>
      </c>
      <c r="E234" s="41">
        <f>[1]一般户!I34+[1]一般户!J34</f>
        <v>5830</v>
      </c>
      <c r="F234" s="18" t="s">
        <v>249</v>
      </c>
    </row>
    <row r="235" ht="14.25" spans="1:6">
      <c r="A235" s="7"/>
      <c r="B235" s="12">
        <v>231</v>
      </c>
      <c r="C235" s="3" t="s">
        <v>253</v>
      </c>
      <c r="D235" s="42">
        <f>[1]一般户!F35+[1]一般户!G35</f>
        <v>6.34</v>
      </c>
      <c r="E235" s="41">
        <f>[1]一般户!I35+[1]一般户!J35</f>
        <v>2870</v>
      </c>
      <c r="F235" s="18" t="s">
        <v>249</v>
      </c>
    </row>
    <row r="236" ht="14.25" spans="1:6">
      <c r="A236" s="7"/>
      <c r="B236" s="12">
        <v>232</v>
      </c>
      <c r="C236" s="3" t="s">
        <v>254</v>
      </c>
      <c r="D236" s="42">
        <f>[1]一般户!F36+[1]一般户!G36</f>
        <v>1.26</v>
      </c>
      <c r="E236" s="41">
        <f>[1]一般户!I36+[1]一般户!J36</f>
        <v>378</v>
      </c>
      <c r="F236" s="18" t="s">
        <v>249</v>
      </c>
    </row>
    <row r="237" ht="14.25" spans="1:6">
      <c r="A237" s="7"/>
      <c r="B237" s="12">
        <v>233</v>
      </c>
      <c r="C237" s="3" t="s">
        <v>218</v>
      </c>
      <c r="D237" s="44">
        <f>[1]一般户!F37+[1]一般户!G37</f>
        <v>15</v>
      </c>
      <c r="E237" s="41">
        <f>[1]一般户!I37+[1]一般户!J37</f>
        <v>4500</v>
      </c>
      <c r="F237" s="19" t="s">
        <v>255</v>
      </c>
    </row>
    <row r="238" ht="14.25" spans="1:6">
      <c r="A238" s="7"/>
      <c r="B238" s="12">
        <v>234</v>
      </c>
      <c r="C238" s="3" t="s">
        <v>256</v>
      </c>
      <c r="D238" s="44">
        <f>[1]一般户!F38+[1]一般户!G38</f>
        <v>14.3</v>
      </c>
      <c r="E238" s="41">
        <f>[1]一般户!I38+[1]一般户!J38</f>
        <v>5970</v>
      </c>
      <c r="F238" s="19" t="s">
        <v>255</v>
      </c>
    </row>
    <row r="239" ht="14.25" spans="1:6">
      <c r="A239" s="7"/>
      <c r="B239" s="12">
        <v>235</v>
      </c>
      <c r="C239" s="3" t="s">
        <v>257</v>
      </c>
      <c r="D239" s="44">
        <f>[1]一般户!F39+[1]一般户!G39</f>
        <v>19.69</v>
      </c>
      <c r="E239" s="41">
        <f>[1]一般户!I39+[1]一般户!J39</f>
        <v>9845</v>
      </c>
      <c r="F239" s="19" t="s">
        <v>255</v>
      </c>
    </row>
    <row r="240" ht="14.25" spans="1:6">
      <c r="A240" s="7"/>
      <c r="B240" s="12">
        <v>236</v>
      </c>
      <c r="C240" s="3" t="s">
        <v>258</v>
      </c>
      <c r="D240" s="44">
        <f>[1]一般户!F40+[1]一般户!G40</f>
        <v>17.96</v>
      </c>
      <c r="E240" s="41">
        <f>[1]一般户!I40+[1]一般户!J40</f>
        <v>8980</v>
      </c>
      <c r="F240" s="19" t="s">
        <v>255</v>
      </c>
    </row>
    <row r="241" ht="14.25" spans="1:6">
      <c r="A241" s="7"/>
      <c r="B241" s="12">
        <v>237</v>
      </c>
      <c r="C241" s="3" t="s">
        <v>259</v>
      </c>
      <c r="D241" s="44">
        <f>[1]一般户!F41+[1]一般户!G41</f>
        <v>5.8</v>
      </c>
      <c r="E241" s="41">
        <f>[1]一般户!I41+[1]一般户!J41</f>
        <v>2900</v>
      </c>
      <c r="F241" s="19" t="s">
        <v>260</v>
      </c>
    </row>
    <row r="242" ht="14.25" spans="1:6">
      <c r="A242" s="7"/>
      <c r="B242" s="12">
        <v>238</v>
      </c>
      <c r="C242" s="43" t="s">
        <v>261</v>
      </c>
      <c r="D242" s="44">
        <f>[1]一般户!F42+[1]一般户!G42</f>
        <v>26.5</v>
      </c>
      <c r="E242" s="41">
        <f>[1]一般户!I42+[1]一般户!J42</f>
        <v>7950</v>
      </c>
      <c r="F242" s="19" t="s">
        <v>260</v>
      </c>
    </row>
    <row r="243" ht="14.25" spans="1:6">
      <c r="A243" s="7" t="s">
        <v>262</v>
      </c>
      <c r="B243" s="12">
        <v>239</v>
      </c>
      <c r="C243" s="34" t="s">
        <v>263</v>
      </c>
      <c r="D243" s="44">
        <v>1.2</v>
      </c>
      <c r="E243" s="41">
        <v>360</v>
      </c>
      <c r="F243" s="19" t="s">
        <v>264</v>
      </c>
    </row>
    <row r="244" ht="14.25" spans="1:6">
      <c r="A244" s="7"/>
      <c r="B244" s="12">
        <v>240</v>
      </c>
      <c r="C244" s="34" t="s">
        <v>265</v>
      </c>
      <c r="D244" s="44">
        <v>1.2</v>
      </c>
      <c r="E244" s="41">
        <v>360</v>
      </c>
      <c r="F244" s="19" t="s">
        <v>264</v>
      </c>
    </row>
    <row r="245" ht="14.25" spans="1:6">
      <c r="A245" s="7"/>
      <c r="B245" s="12">
        <v>241</v>
      </c>
      <c r="C245" s="34" t="s">
        <v>266</v>
      </c>
      <c r="D245" s="44">
        <v>1.2</v>
      </c>
      <c r="E245" s="41">
        <v>360</v>
      </c>
      <c r="F245" s="19" t="s">
        <v>264</v>
      </c>
    </row>
    <row r="246" ht="14.25" spans="1:6">
      <c r="A246" s="7"/>
      <c r="B246" s="12">
        <v>242</v>
      </c>
      <c r="C246" s="34" t="s">
        <v>267</v>
      </c>
      <c r="D246" s="44">
        <v>1.2</v>
      </c>
      <c r="E246" s="41">
        <v>360</v>
      </c>
      <c r="F246" s="19" t="s">
        <v>264</v>
      </c>
    </row>
    <row r="247" ht="14.25" spans="1:6">
      <c r="A247" s="7"/>
      <c r="B247" s="12">
        <v>243</v>
      </c>
      <c r="C247" s="34" t="s">
        <v>268</v>
      </c>
      <c r="D247" s="44">
        <v>1.2</v>
      </c>
      <c r="E247" s="41">
        <v>360</v>
      </c>
      <c r="F247" s="19" t="s">
        <v>264</v>
      </c>
    </row>
    <row r="248" ht="14.25" spans="1:6">
      <c r="A248" s="7"/>
      <c r="B248" s="12">
        <v>244</v>
      </c>
      <c r="C248" s="34" t="s">
        <v>269</v>
      </c>
      <c r="D248" s="44">
        <v>1.2</v>
      </c>
      <c r="E248" s="41">
        <v>360</v>
      </c>
      <c r="F248" s="19" t="s">
        <v>264</v>
      </c>
    </row>
    <row r="249" ht="14.25" spans="1:6">
      <c r="A249" s="7"/>
      <c r="B249" s="12">
        <v>245</v>
      </c>
      <c r="C249" s="34" t="s">
        <v>270</v>
      </c>
      <c r="D249" s="44">
        <v>1.2</v>
      </c>
      <c r="E249" s="41">
        <v>360</v>
      </c>
      <c r="F249" s="19" t="s">
        <v>264</v>
      </c>
    </row>
    <row r="250" ht="14.25" spans="1:6">
      <c r="A250" s="7"/>
      <c r="B250" s="12">
        <v>246</v>
      </c>
      <c r="C250" s="34" t="s">
        <v>271</v>
      </c>
      <c r="D250" s="44">
        <v>1.2</v>
      </c>
      <c r="E250" s="41">
        <v>360</v>
      </c>
      <c r="F250" s="19" t="s">
        <v>264</v>
      </c>
    </row>
    <row r="251" ht="14.25" spans="1:6">
      <c r="A251" s="7"/>
      <c r="B251" s="12">
        <v>247</v>
      </c>
      <c r="C251" s="3" t="s">
        <v>272</v>
      </c>
      <c r="D251" s="44">
        <v>20</v>
      </c>
      <c r="E251" s="41">
        <v>10000</v>
      </c>
      <c r="F251" s="19" t="s">
        <v>273</v>
      </c>
    </row>
    <row r="252" spans="1:6">
      <c r="A252" s="45" t="s">
        <v>8</v>
      </c>
      <c r="B252" s="12">
        <v>248</v>
      </c>
      <c r="C252" s="45" t="s">
        <v>274</v>
      </c>
      <c r="D252" s="45">
        <v>2</v>
      </c>
      <c r="E252" s="45">
        <v>600</v>
      </c>
      <c r="F252" s="45" t="s">
        <v>10</v>
      </c>
    </row>
    <row r="253" spans="1:6">
      <c r="A253" s="45"/>
      <c r="B253" s="12">
        <v>249</v>
      </c>
      <c r="C253" s="45" t="s">
        <v>275</v>
      </c>
      <c r="D253" s="45">
        <v>1</v>
      </c>
      <c r="E253" s="45">
        <v>300</v>
      </c>
      <c r="F253" s="45" t="s">
        <v>276</v>
      </c>
    </row>
    <row r="254" spans="1:6">
      <c r="A254" s="45"/>
      <c r="B254" s="12">
        <v>250</v>
      </c>
      <c r="C254" s="45" t="s">
        <v>277</v>
      </c>
      <c r="D254" s="45">
        <v>3</v>
      </c>
      <c r="E254" s="45">
        <v>900</v>
      </c>
      <c r="F254" s="45" t="s">
        <v>276</v>
      </c>
    </row>
    <row r="255" spans="1:6">
      <c r="A255" s="45"/>
      <c r="B255" s="12">
        <v>251</v>
      </c>
      <c r="C255" s="45" t="s">
        <v>278</v>
      </c>
      <c r="D255" s="45">
        <v>22</v>
      </c>
      <c r="E255" s="45">
        <v>6600</v>
      </c>
      <c r="F255" s="45" t="s">
        <v>12</v>
      </c>
    </row>
    <row r="256" spans="1:6">
      <c r="A256" s="45"/>
      <c r="B256" s="12">
        <v>252</v>
      </c>
      <c r="C256" s="45" t="s">
        <v>279</v>
      </c>
      <c r="D256" s="45">
        <v>12.9</v>
      </c>
      <c r="E256" s="45">
        <v>3870</v>
      </c>
      <c r="F256" s="45" t="s">
        <v>16</v>
      </c>
    </row>
    <row r="257" spans="1:6">
      <c r="A257" s="45"/>
      <c r="B257" s="12">
        <v>253</v>
      </c>
      <c r="C257" s="45" t="s">
        <v>280</v>
      </c>
      <c r="D257" s="45">
        <v>5.6</v>
      </c>
      <c r="E257" s="45">
        <v>1680</v>
      </c>
      <c r="F257" s="45" t="s">
        <v>16</v>
      </c>
    </row>
    <row r="258" spans="1:6">
      <c r="A258" s="45"/>
      <c r="B258" s="12">
        <v>254</v>
      </c>
      <c r="C258" s="45" t="s">
        <v>281</v>
      </c>
      <c r="D258" s="45">
        <v>5.7</v>
      </c>
      <c r="E258" s="45">
        <v>1710</v>
      </c>
      <c r="F258" s="45" t="s">
        <v>16</v>
      </c>
    </row>
    <row r="259" spans="1:6">
      <c r="A259" s="45"/>
      <c r="B259" s="12">
        <v>255</v>
      </c>
      <c r="C259" s="45" t="s">
        <v>282</v>
      </c>
      <c r="D259" s="45">
        <v>22</v>
      </c>
      <c r="E259" s="45">
        <v>6600</v>
      </c>
      <c r="F259" s="45" t="s">
        <v>26</v>
      </c>
    </row>
    <row r="260" spans="1:6">
      <c r="A260" s="45"/>
      <c r="B260" s="12">
        <v>256</v>
      </c>
      <c r="C260" s="45" t="s">
        <v>283</v>
      </c>
      <c r="D260" s="45">
        <v>10</v>
      </c>
      <c r="E260" s="45">
        <v>3000</v>
      </c>
      <c r="F260" s="45" t="s">
        <v>26</v>
      </c>
    </row>
    <row r="261" spans="1:6">
      <c r="A261" s="45"/>
      <c r="B261" s="12">
        <v>257</v>
      </c>
      <c r="C261" s="45" t="s">
        <v>284</v>
      </c>
      <c r="D261" s="45">
        <v>6</v>
      </c>
      <c r="E261" s="45">
        <v>1800</v>
      </c>
      <c r="F261" s="45" t="s">
        <v>26</v>
      </c>
    </row>
    <row r="262" spans="1:6">
      <c r="A262" s="45"/>
      <c r="B262" s="12">
        <v>258</v>
      </c>
      <c r="C262" s="45" t="s">
        <v>285</v>
      </c>
      <c r="D262" s="45">
        <v>10</v>
      </c>
      <c r="E262" s="45">
        <v>3000</v>
      </c>
      <c r="F262" s="45" t="s">
        <v>43</v>
      </c>
    </row>
    <row r="263" spans="1:6">
      <c r="A263" s="45"/>
      <c r="B263" s="12">
        <v>259</v>
      </c>
      <c r="C263" s="45" t="s">
        <v>286</v>
      </c>
      <c r="D263" s="45">
        <v>19.84</v>
      </c>
      <c r="E263" s="45">
        <v>9920</v>
      </c>
      <c r="F263" s="45" t="s">
        <v>43</v>
      </c>
    </row>
    <row r="264" spans="1:6">
      <c r="A264" s="45"/>
      <c r="B264" s="12">
        <v>260</v>
      </c>
      <c r="C264" s="45" t="s">
        <v>287</v>
      </c>
      <c r="D264" s="45">
        <v>21</v>
      </c>
      <c r="E264" s="45">
        <v>6300</v>
      </c>
      <c r="F264" s="45" t="s">
        <v>43</v>
      </c>
    </row>
    <row r="265" spans="1:6">
      <c r="A265" s="45"/>
      <c r="B265" s="12">
        <v>261</v>
      </c>
      <c r="C265" s="45" t="s">
        <v>288</v>
      </c>
      <c r="D265" s="45">
        <v>2</v>
      </c>
      <c r="E265" s="45">
        <v>600</v>
      </c>
      <c r="F265" s="45" t="s">
        <v>43</v>
      </c>
    </row>
    <row r="266" spans="1:6">
      <c r="A266" s="45"/>
      <c r="B266" s="12">
        <v>262</v>
      </c>
      <c r="C266" s="45" t="s">
        <v>36</v>
      </c>
      <c r="D266" s="45">
        <v>15.3</v>
      </c>
      <c r="E266" s="45">
        <v>7650</v>
      </c>
      <c r="F266" s="45" t="s">
        <v>43</v>
      </c>
    </row>
    <row r="267" spans="1:6">
      <c r="A267" s="45" t="s">
        <v>63</v>
      </c>
      <c r="B267" s="12">
        <v>263</v>
      </c>
      <c r="C267" s="45" t="s">
        <v>289</v>
      </c>
      <c r="D267" s="45">
        <v>2.72</v>
      </c>
      <c r="E267" s="45">
        <v>1146</v>
      </c>
      <c r="F267" s="45" t="s">
        <v>65</v>
      </c>
    </row>
    <row r="268" spans="1:6">
      <c r="A268" s="45"/>
      <c r="B268" s="12">
        <v>264</v>
      </c>
      <c r="C268" s="45" t="s">
        <v>290</v>
      </c>
      <c r="D268" s="45">
        <v>1.13</v>
      </c>
      <c r="E268" s="45">
        <v>339</v>
      </c>
      <c r="F268" s="45" t="s">
        <v>65</v>
      </c>
    </row>
    <row r="269" spans="1:6">
      <c r="A269" s="45"/>
      <c r="B269" s="12">
        <v>265</v>
      </c>
      <c r="C269" s="45" t="s">
        <v>291</v>
      </c>
      <c r="D269" s="45">
        <v>6.98</v>
      </c>
      <c r="E269" s="45">
        <v>2904</v>
      </c>
      <c r="F269" s="45" t="s">
        <v>65</v>
      </c>
    </row>
    <row r="270" spans="1:6">
      <c r="A270" s="45"/>
      <c r="B270" s="12">
        <v>266</v>
      </c>
      <c r="C270" s="45" t="s">
        <v>292</v>
      </c>
      <c r="D270" s="45">
        <v>8.61</v>
      </c>
      <c r="E270" s="45">
        <v>2583</v>
      </c>
      <c r="F270" s="45" t="s">
        <v>65</v>
      </c>
    </row>
    <row r="271" spans="1:6">
      <c r="A271" s="45"/>
      <c r="B271" s="12">
        <v>267</v>
      </c>
      <c r="C271" s="45" t="s">
        <v>293</v>
      </c>
      <c r="D271" s="45">
        <v>1.8</v>
      </c>
      <c r="E271" s="45">
        <v>540</v>
      </c>
      <c r="F271" s="45" t="s">
        <v>65</v>
      </c>
    </row>
    <row r="272" spans="1:6">
      <c r="A272" s="45"/>
      <c r="B272" s="12">
        <v>268</v>
      </c>
      <c r="C272" s="45" t="s">
        <v>294</v>
      </c>
      <c r="D272" s="45">
        <v>5.73</v>
      </c>
      <c r="E272" s="45">
        <v>2079</v>
      </c>
      <c r="F272" s="45" t="s">
        <v>65</v>
      </c>
    </row>
    <row r="273" spans="1:6">
      <c r="A273" s="45"/>
      <c r="B273" s="12">
        <v>269</v>
      </c>
      <c r="C273" s="45" t="s">
        <v>295</v>
      </c>
      <c r="D273" s="45">
        <v>2.88</v>
      </c>
      <c r="E273" s="45">
        <v>864</v>
      </c>
      <c r="F273" s="45" t="s">
        <v>65</v>
      </c>
    </row>
    <row r="274" spans="1:6">
      <c r="A274" s="45"/>
      <c r="B274" s="12">
        <v>270</v>
      </c>
      <c r="C274" s="45" t="s">
        <v>296</v>
      </c>
      <c r="D274" s="45">
        <v>4.61</v>
      </c>
      <c r="E274" s="45">
        <v>1383</v>
      </c>
      <c r="F274" s="45" t="s">
        <v>65</v>
      </c>
    </row>
    <row r="275" spans="1:6">
      <c r="A275" s="45"/>
      <c r="B275" s="12">
        <v>271</v>
      </c>
      <c r="C275" s="45" t="s">
        <v>297</v>
      </c>
      <c r="D275" s="45">
        <v>12.41</v>
      </c>
      <c r="E275" s="45">
        <v>4157</v>
      </c>
      <c r="F275" s="45" t="s">
        <v>65</v>
      </c>
    </row>
    <row r="276" spans="1:6">
      <c r="A276" s="45"/>
      <c r="B276" s="12">
        <v>272</v>
      </c>
      <c r="C276" s="45" t="s">
        <v>298</v>
      </c>
      <c r="D276" s="45">
        <v>2.7</v>
      </c>
      <c r="E276" s="45">
        <v>810</v>
      </c>
      <c r="F276" s="45" t="s">
        <v>65</v>
      </c>
    </row>
    <row r="277" spans="1:6">
      <c r="A277" s="45"/>
      <c r="B277" s="12">
        <v>273</v>
      </c>
      <c r="C277" s="45" t="s">
        <v>299</v>
      </c>
      <c r="D277" s="45">
        <v>5.09</v>
      </c>
      <c r="E277" s="45">
        <v>2101</v>
      </c>
      <c r="F277" s="45" t="s">
        <v>65</v>
      </c>
    </row>
    <row r="278" spans="1:6">
      <c r="A278" s="45"/>
      <c r="B278" s="12">
        <v>274</v>
      </c>
      <c r="C278" s="45" t="s">
        <v>300</v>
      </c>
      <c r="D278" s="45">
        <v>12.64</v>
      </c>
      <c r="E278" s="45">
        <v>4196</v>
      </c>
      <c r="F278" s="45" t="s">
        <v>65</v>
      </c>
    </row>
    <row r="279" spans="1:6">
      <c r="A279" s="45"/>
      <c r="B279" s="12">
        <v>275</v>
      </c>
      <c r="C279" s="45" t="s">
        <v>301</v>
      </c>
      <c r="D279" s="45">
        <v>4.75</v>
      </c>
      <c r="E279" s="45">
        <v>1875</v>
      </c>
      <c r="F279" s="45" t="s">
        <v>65</v>
      </c>
    </row>
    <row r="280" spans="1:6">
      <c r="A280" s="45"/>
      <c r="B280" s="12">
        <v>276</v>
      </c>
      <c r="C280" s="45" t="s">
        <v>302</v>
      </c>
      <c r="D280" s="45">
        <v>3.71</v>
      </c>
      <c r="E280" s="45">
        <v>1415</v>
      </c>
      <c r="F280" s="45" t="s">
        <v>65</v>
      </c>
    </row>
    <row r="281" spans="1:6">
      <c r="A281" s="45"/>
      <c r="B281" s="12">
        <v>277</v>
      </c>
      <c r="C281" s="45" t="s">
        <v>303</v>
      </c>
      <c r="D281" s="45">
        <v>2.86</v>
      </c>
      <c r="E281" s="45">
        <v>1430</v>
      </c>
      <c r="F281" s="45" t="s">
        <v>65</v>
      </c>
    </row>
    <row r="282" spans="1:6">
      <c r="A282" s="45"/>
      <c r="B282" s="12">
        <v>278</v>
      </c>
      <c r="C282" s="45" t="s">
        <v>304</v>
      </c>
      <c r="D282" s="45">
        <v>1.53</v>
      </c>
      <c r="E282" s="45">
        <v>459</v>
      </c>
      <c r="F282" s="45" t="s">
        <v>65</v>
      </c>
    </row>
    <row r="283" spans="1:6">
      <c r="A283" s="45"/>
      <c r="B283" s="12">
        <v>279</v>
      </c>
      <c r="C283" s="45" t="s">
        <v>305</v>
      </c>
      <c r="D283" s="45">
        <v>7.18</v>
      </c>
      <c r="E283" s="45">
        <v>2192</v>
      </c>
      <c r="F283" s="45" t="s">
        <v>65</v>
      </c>
    </row>
    <row r="284" spans="1:6">
      <c r="A284" s="45"/>
      <c r="B284" s="12">
        <v>280</v>
      </c>
      <c r="C284" s="45" t="s">
        <v>306</v>
      </c>
      <c r="D284" s="45">
        <v>2.76</v>
      </c>
      <c r="E284" s="45">
        <v>1254</v>
      </c>
      <c r="F284" s="45" t="s">
        <v>65</v>
      </c>
    </row>
    <row r="285" spans="1:6">
      <c r="A285" s="45"/>
      <c r="B285" s="12">
        <v>281</v>
      </c>
      <c r="C285" s="45" t="s">
        <v>307</v>
      </c>
      <c r="D285" s="45">
        <v>1</v>
      </c>
      <c r="E285" s="45">
        <v>468</v>
      </c>
      <c r="F285" s="45" t="s">
        <v>65</v>
      </c>
    </row>
    <row r="286" spans="1:6">
      <c r="A286" s="45"/>
      <c r="B286" s="12">
        <v>282</v>
      </c>
      <c r="C286" s="45" t="s">
        <v>308</v>
      </c>
      <c r="D286" s="45">
        <v>2.49</v>
      </c>
      <c r="E286" s="45">
        <v>1245</v>
      </c>
      <c r="F286" s="45" t="s">
        <v>65</v>
      </c>
    </row>
    <row r="287" spans="1:6">
      <c r="A287" s="45"/>
      <c r="B287" s="12">
        <v>283</v>
      </c>
      <c r="C287" s="45" t="s">
        <v>309</v>
      </c>
      <c r="D287" s="45">
        <v>9.25</v>
      </c>
      <c r="E287" s="45">
        <v>3615</v>
      </c>
      <c r="F287" s="45" t="s">
        <v>65</v>
      </c>
    </row>
    <row r="288" spans="1:6">
      <c r="A288" s="45"/>
      <c r="B288" s="12">
        <v>284</v>
      </c>
      <c r="C288" s="45" t="s">
        <v>310</v>
      </c>
      <c r="D288" s="45">
        <v>11.67</v>
      </c>
      <c r="E288" s="45">
        <v>4795</v>
      </c>
      <c r="F288" s="45" t="s">
        <v>65</v>
      </c>
    </row>
    <row r="289" spans="1:6">
      <c r="A289" s="45"/>
      <c r="B289" s="12">
        <v>285</v>
      </c>
      <c r="C289" s="45" t="s">
        <v>311</v>
      </c>
      <c r="D289" s="45">
        <v>16.18</v>
      </c>
      <c r="E289" s="45">
        <v>7616</v>
      </c>
      <c r="F289" s="45" t="s">
        <v>65</v>
      </c>
    </row>
    <row r="290" spans="1:6">
      <c r="A290" s="45"/>
      <c r="B290" s="12">
        <v>286</v>
      </c>
      <c r="C290" s="45" t="s">
        <v>312</v>
      </c>
      <c r="D290" s="45">
        <v>5.15</v>
      </c>
      <c r="E290" s="45">
        <v>1855</v>
      </c>
      <c r="F290" s="45" t="s">
        <v>65</v>
      </c>
    </row>
    <row r="291" spans="1:6">
      <c r="A291" s="45"/>
      <c r="B291" s="12">
        <v>287</v>
      </c>
      <c r="C291" s="45" t="s">
        <v>313</v>
      </c>
      <c r="D291" s="45">
        <v>1</v>
      </c>
      <c r="E291" s="45">
        <v>500</v>
      </c>
      <c r="F291" s="45" t="s">
        <v>65</v>
      </c>
    </row>
    <row r="292" spans="1:6">
      <c r="A292" s="45"/>
      <c r="B292" s="12">
        <v>288</v>
      </c>
      <c r="C292" s="45" t="s">
        <v>314</v>
      </c>
      <c r="D292" s="45">
        <v>3.91</v>
      </c>
      <c r="E292" s="45">
        <v>1735</v>
      </c>
      <c r="F292" s="45" t="s">
        <v>65</v>
      </c>
    </row>
    <row r="293" spans="1:6">
      <c r="A293" s="45"/>
      <c r="B293" s="12">
        <v>289</v>
      </c>
      <c r="C293" s="45" t="s">
        <v>315</v>
      </c>
      <c r="D293" s="45">
        <v>1.3</v>
      </c>
      <c r="E293" s="45">
        <v>650</v>
      </c>
      <c r="F293" s="45" t="s">
        <v>65</v>
      </c>
    </row>
    <row r="294" spans="1:6">
      <c r="A294" s="45"/>
      <c r="B294" s="12">
        <v>290</v>
      </c>
      <c r="C294" s="45" t="s">
        <v>316</v>
      </c>
      <c r="D294" s="45">
        <v>6.31</v>
      </c>
      <c r="E294" s="45">
        <v>2973</v>
      </c>
      <c r="F294" s="45" t="s">
        <v>65</v>
      </c>
    </row>
    <row r="295" spans="1:6">
      <c r="A295" s="45"/>
      <c r="B295" s="12">
        <v>291</v>
      </c>
      <c r="C295" s="45" t="s">
        <v>317</v>
      </c>
      <c r="D295" s="45">
        <v>2.85</v>
      </c>
      <c r="E295" s="45">
        <v>1425</v>
      </c>
      <c r="F295" s="45" t="s">
        <v>65</v>
      </c>
    </row>
    <row r="296" spans="1:6">
      <c r="A296" s="45"/>
      <c r="B296" s="12">
        <v>292</v>
      </c>
      <c r="C296" s="45" t="s">
        <v>318</v>
      </c>
      <c r="D296" s="45">
        <v>1</v>
      </c>
      <c r="E296" s="45">
        <v>500</v>
      </c>
      <c r="F296" s="45" t="s">
        <v>65</v>
      </c>
    </row>
    <row r="297" spans="1:6">
      <c r="A297" s="45"/>
      <c r="B297" s="12">
        <v>293</v>
      </c>
      <c r="C297" s="45" t="s">
        <v>319</v>
      </c>
      <c r="D297" s="45">
        <v>1.88</v>
      </c>
      <c r="E297" s="45">
        <v>850</v>
      </c>
      <c r="F297" s="45" t="s">
        <v>65</v>
      </c>
    </row>
    <row r="298" spans="1:6">
      <c r="A298" s="45"/>
      <c r="B298" s="12">
        <v>294</v>
      </c>
      <c r="C298" s="45" t="s">
        <v>320</v>
      </c>
      <c r="D298" s="45">
        <v>2.16</v>
      </c>
      <c r="E298" s="45">
        <v>756</v>
      </c>
      <c r="F298" s="45" t="s">
        <v>65</v>
      </c>
    </row>
    <row r="299" spans="1:6">
      <c r="A299" s="45"/>
      <c r="B299" s="12">
        <v>295</v>
      </c>
      <c r="C299" s="45" t="s">
        <v>321</v>
      </c>
      <c r="D299" s="45">
        <v>4.63</v>
      </c>
      <c r="E299" s="45">
        <v>2207</v>
      </c>
      <c r="F299" s="45" t="s">
        <v>65</v>
      </c>
    </row>
    <row r="300" spans="1:6">
      <c r="A300" s="45"/>
      <c r="B300" s="12">
        <v>296</v>
      </c>
      <c r="C300" s="45" t="s">
        <v>322</v>
      </c>
      <c r="D300" s="45">
        <v>4.11</v>
      </c>
      <c r="E300" s="45">
        <v>1835</v>
      </c>
      <c r="F300" s="45" t="s">
        <v>65</v>
      </c>
    </row>
    <row r="301" spans="1:6">
      <c r="A301" s="45"/>
      <c r="B301" s="12">
        <v>297</v>
      </c>
      <c r="C301" s="45" t="s">
        <v>323</v>
      </c>
      <c r="D301" s="45">
        <v>7.33</v>
      </c>
      <c r="E301" s="45">
        <v>2979</v>
      </c>
      <c r="F301" s="45" t="s">
        <v>65</v>
      </c>
    </row>
    <row r="302" spans="1:6">
      <c r="A302" s="45"/>
      <c r="B302" s="12">
        <v>298</v>
      </c>
      <c r="C302" s="45" t="s">
        <v>324</v>
      </c>
      <c r="D302" s="45">
        <v>12.79</v>
      </c>
      <c r="E302" s="45">
        <v>4807</v>
      </c>
      <c r="F302" s="45" t="s">
        <v>65</v>
      </c>
    </row>
    <row r="303" spans="1:6">
      <c r="A303" s="45"/>
      <c r="B303" s="12">
        <v>299</v>
      </c>
      <c r="C303" s="45" t="s">
        <v>325</v>
      </c>
      <c r="D303" s="45">
        <v>13.41</v>
      </c>
      <c r="E303" s="45">
        <v>5491</v>
      </c>
      <c r="F303" s="45" t="s">
        <v>65</v>
      </c>
    </row>
    <row r="304" spans="1:6">
      <c r="A304" s="45"/>
      <c r="B304" s="12">
        <v>300</v>
      </c>
      <c r="C304" s="45" t="s">
        <v>326</v>
      </c>
      <c r="D304" s="45">
        <v>1.01</v>
      </c>
      <c r="E304" s="45">
        <v>505</v>
      </c>
      <c r="F304" s="45" t="s">
        <v>65</v>
      </c>
    </row>
    <row r="305" spans="1:6">
      <c r="A305" s="45"/>
      <c r="B305" s="12">
        <v>301</v>
      </c>
      <c r="C305" s="45" t="s">
        <v>327</v>
      </c>
      <c r="D305" s="45">
        <v>32.02</v>
      </c>
      <c r="E305" s="45">
        <v>11282</v>
      </c>
      <c r="F305" s="45" t="s">
        <v>65</v>
      </c>
    </row>
    <row r="306" spans="1:6">
      <c r="A306" s="45"/>
      <c r="B306" s="12">
        <v>302</v>
      </c>
      <c r="C306" s="45" t="s">
        <v>314</v>
      </c>
      <c r="D306" s="45">
        <v>5.98</v>
      </c>
      <c r="E306" s="45">
        <v>2462</v>
      </c>
      <c r="F306" s="45" t="s">
        <v>65</v>
      </c>
    </row>
    <row r="307" spans="1:6">
      <c r="A307" s="45"/>
      <c r="B307" s="12">
        <v>303</v>
      </c>
      <c r="C307" s="45" t="s">
        <v>328</v>
      </c>
      <c r="D307" s="45">
        <v>6.37</v>
      </c>
      <c r="E307" s="45">
        <v>2653</v>
      </c>
      <c r="F307" s="45" t="s">
        <v>65</v>
      </c>
    </row>
    <row r="308" spans="1:6">
      <c r="A308" s="45"/>
      <c r="B308" s="12">
        <v>304</v>
      </c>
      <c r="C308" s="45" t="s">
        <v>329</v>
      </c>
      <c r="D308" s="45">
        <v>4.97</v>
      </c>
      <c r="E308" s="45">
        <v>1693</v>
      </c>
      <c r="F308" s="45" t="s">
        <v>65</v>
      </c>
    </row>
    <row r="309" spans="1:6">
      <c r="A309" s="45"/>
      <c r="B309" s="12">
        <v>305</v>
      </c>
      <c r="C309" s="45" t="s">
        <v>330</v>
      </c>
      <c r="D309" s="45">
        <v>2.14</v>
      </c>
      <c r="E309" s="45">
        <v>1070</v>
      </c>
      <c r="F309" s="45" t="s">
        <v>65</v>
      </c>
    </row>
    <row r="310" spans="1:6">
      <c r="A310" s="45"/>
      <c r="B310" s="12">
        <v>306</v>
      </c>
      <c r="C310" s="45" t="s">
        <v>331</v>
      </c>
      <c r="D310" s="45">
        <v>2.53</v>
      </c>
      <c r="E310" s="45">
        <v>989</v>
      </c>
      <c r="F310" s="45" t="s">
        <v>65</v>
      </c>
    </row>
    <row r="311" spans="1:6">
      <c r="A311" s="45"/>
      <c r="B311" s="12">
        <v>307</v>
      </c>
      <c r="C311" s="45" t="s">
        <v>332</v>
      </c>
      <c r="D311" s="45">
        <v>10.55</v>
      </c>
      <c r="E311" s="45">
        <v>4713</v>
      </c>
      <c r="F311" s="45" t="s">
        <v>65</v>
      </c>
    </row>
    <row r="312" spans="1:6">
      <c r="A312" s="45"/>
      <c r="B312" s="12">
        <v>308</v>
      </c>
      <c r="C312" s="45" t="s">
        <v>333</v>
      </c>
      <c r="D312" s="45">
        <v>20.24</v>
      </c>
      <c r="E312" s="45">
        <v>8420</v>
      </c>
      <c r="F312" s="45" t="s">
        <v>65</v>
      </c>
    </row>
    <row r="313" spans="1:6">
      <c r="A313" s="45"/>
      <c r="B313" s="12">
        <v>309</v>
      </c>
      <c r="C313" s="45" t="s">
        <v>334</v>
      </c>
      <c r="D313" s="45">
        <v>5</v>
      </c>
      <c r="E313" s="45">
        <v>1500</v>
      </c>
      <c r="F313" s="45" t="s">
        <v>65</v>
      </c>
    </row>
    <row r="314" spans="1:6">
      <c r="A314" s="45"/>
      <c r="B314" s="12">
        <v>310</v>
      </c>
      <c r="C314" s="45" t="s">
        <v>335</v>
      </c>
      <c r="D314" s="45">
        <v>20.52</v>
      </c>
      <c r="E314" s="45">
        <v>9446</v>
      </c>
      <c r="F314" s="45" t="s">
        <v>65</v>
      </c>
    </row>
    <row r="315" spans="1:6">
      <c r="A315" s="45"/>
      <c r="B315" s="12">
        <v>311</v>
      </c>
      <c r="C315" s="45" t="s">
        <v>336</v>
      </c>
      <c r="D315" s="45">
        <v>13.8</v>
      </c>
      <c r="E315" s="45">
        <v>4864</v>
      </c>
      <c r="F315" s="45" t="s">
        <v>65</v>
      </c>
    </row>
    <row r="316" spans="1:6">
      <c r="A316" s="45"/>
      <c r="B316" s="12">
        <v>312</v>
      </c>
      <c r="C316" s="45" t="s">
        <v>337</v>
      </c>
      <c r="D316" s="45">
        <v>2.2</v>
      </c>
      <c r="E316" s="45">
        <v>1100</v>
      </c>
      <c r="F316" s="45" t="s">
        <v>65</v>
      </c>
    </row>
    <row r="317" spans="1:6">
      <c r="A317" s="45"/>
      <c r="B317" s="12">
        <v>313</v>
      </c>
      <c r="C317" s="45" t="s">
        <v>338</v>
      </c>
      <c r="D317" s="45">
        <v>3.52</v>
      </c>
      <c r="E317" s="45">
        <v>1676</v>
      </c>
      <c r="F317" s="45" t="s">
        <v>65</v>
      </c>
    </row>
    <row r="318" spans="1:6">
      <c r="A318" s="45"/>
      <c r="B318" s="12">
        <v>314</v>
      </c>
      <c r="C318" s="45" t="s">
        <v>339</v>
      </c>
      <c r="D318" s="45">
        <v>5.7</v>
      </c>
      <c r="E318" s="45">
        <v>2530</v>
      </c>
      <c r="F318" s="45" t="s">
        <v>65</v>
      </c>
    </row>
    <row r="319" spans="1:6">
      <c r="A319" s="45"/>
      <c r="B319" s="12">
        <v>315</v>
      </c>
      <c r="C319" s="45" t="s">
        <v>340</v>
      </c>
      <c r="D319" s="45">
        <v>1.2</v>
      </c>
      <c r="E319" s="45">
        <v>500</v>
      </c>
      <c r="F319" s="45" t="s">
        <v>65</v>
      </c>
    </row>
    <row r="320" spans="1:6">
      <c r="A320" s="45"/>
      <c r="B320" s="12">
        <v>316</v>
      </c>
      <c r="C320" s="45" t="s">
        <v>341</v>
      </c>
      <c r="D320" s="45">
        <v>1.5</v>
      </c>
      <c r="E320" s="45">
        <v>750</v>
      </c>
      <c r="F320" s="45" t="s">
        <v>65</v>
      </c>
    </row>
    <row r="321" spans="1:6">
      <c r="A321" s="45"/>
      <c r="B321" s="12">
        <v>317</v>
      </c>
      <c r="C321" s="45" t="s">
        <v>342</v>
      </c>
      <c r="D321" s="45">
        <v>1.91</v>
      </c>
      <c r="E321" s="45">
        <v>955</v>
      </c>
      <c r="F321" s="45" t="s">
        <v>65</v>
      </c>
    </row>
    <row r="322" spans="1:6">
      <c r="A322" s="45"/>
      <c r="B322" s="12">
        <v>318</v>
      </c>
      <c r="C322" s="45" t="s">
        <v>343</v>
      </c>
      <c r="D322" s="45">
        <v>4.51</v>
      </c>
      <c r="E322" s="45">
        <v>2135</v>
      </c>
      <c r="F322" s="45" t="s">
        <v>65</v>
      </c>
    </row>
    <row r="323" spans="1:6">
      <c r="A323" s="45"/>
      <c r="B323" s="12">
        <v>319</v>
      </c>
      <c r="C323" s="45" t="s">
        <v>344</v>
      </c>
      <c r="D323" s="45">
        <v>1</v>
      </c>
      <c r="E323" s="45">
        <v>500</v>
      </c>
      <c r="F323" s="45" t="s">
        <v>65</v>
      </c>
    </row>
    <row r="324" spans="1:6">
      <c r="A324" s="45"/>
      <c r="B324" s="12">
        <v>320</v>
      </c>
      <c r="C324" s="45" t="s">
        <v>345</v>
      </c>
      <c r="D324" s="45">
        <v>9.11</v>
      </c>
      <c r="E324" s="45">
        <v>3411</v>
      </c>
      <c r="F324" s="45" t="s">
        <v>65</v>
      </c>
    </row>
    <row r="325" spans="1:6">
      <c r="A325" s="45"/>
      <c r="B325" s="12">
        <v>321</v>
      </c>
      <c r="C325" s="45" t="s">
        <v>346</v>
      </c>
      <c r="D325" s="45">
        <v>1</v>
      </c>
      <c r="E325" s="45">
        <v>500</v>
      </c>
      <c r="F325" s="45" t="s">
        <v>65</v>
      </c>
    </row>
    <row r="326" spans="1:6">
      <c r="A326" s="45"/>
      <c r="B326" s="12">
        <v>322</v>
      </c>
      <c r="C326" s="45" t="s">
        <v>347</v>
      </c>
      <c r="D326" s="45">
        <v>10.28</v>
      </c>
      <c r="E326" s="45">
        <v>3540</v>
      </c>
      <c r="F326" s="45" t="s">
        <v>65</v>
      </c>
    </row>
    <row r="327" spans="1:6">
      <c r="A327" s="45"/>
      <c r="B327" s="12">
        <v>323</v>
      </c>
      <c r="C327" s="45" t="s">
        <v>348</v>
      </c>
      <c r="D327" s="45">
        <v>1.38</v>
      </c>
      <c r="E327" s="45">
        <v>690</v>
      </c>
      <c r="F327" s="45" t="s">
        <v>125</v>
      </c>
    </row>
    <row r="328" spans="1:6">
      <c r="A328" s="45"/>
      <c r="B328" s="12">
        <v>324</v>
      </c>
      <c r="C328" s="45" t="s">
        <v>349</v>
      </c>
      <c r="D328" s="45">
        <v>2.33</v>
      </c>
      <c r="E328" s="45">
        <v>1165</v>
      </c>
      <c r="F328" s="45" t="s">
        <v>125</v>
      </c>
    </row>
    <row r="329" spans="1:6">
      <c r="A329" s="45"/>
      <c r="B329" s="12">
        <v>325</v>
      </c>
      <c r="C329" s="45" t="s">
        <v>350</v>
      </c>
      <c r="D329" s="45">
        <v>6.76</v>
      </c>
      <c r="E329" s="45">
        <v>2488</v>
      </c>
      <c r="F329" s="45" t="s">
        <v>125</v>
      </c>
    </row>
    <row r="330" spans="1:6">
      <c r="A330" s="45"/>
      <c r="B330" s="12">
        <v>326</v>
      </c>
      <c r="C330" s="45" t="s">
        <v>351</v>
      </c>
      <c r="D330" s="45">
        <v>15.78</v>
      </c>
      <c r="E330" s="45">
        <v>7890</v>
      </c>
      <c r="F330" s="45" t="s">
        <v>352</v>
      </c>
    </row>
    <row r="331" spans="1:6">
      <c r="A331" s="45"/>
      <c r="B331" s="12">
        <v>327</v>
      </c>
      <c r="C331" s="45" t="s">
        <v>213</v>
      </c>
      <c r="D331" s="45">
        <v>5.84</v>
      </c>
      <c r="E331" s="45">
        <v>2920</v>
      </c>
      <c r="F331" s="45" t="s">
        <v>352</v>
      </c>
    </row>
    <row r="332" spans="1:6">
      <c r="A332" s="45"/>
      <c r="B332" s="12">
        <v>328</v>
      </c>
      <c r="C332" s="45" t="s">
        <v>353</v>
      </c>
      <c r="D332" s="45">
        <v>12.21</v>
      </c>
      <c r="E332" s="45">
        <v>6105</v>
      </c>
      <c r="F332" s="45" t="s">
        <v>352</v>
      </c>
    </row>
    <row r="333" spans="1:6">
      <c r="A333" s="45"/>
      <c r="B333" s="12">
        <v>329</v>
      </c>
      <c r="C333" s="45" t="s">
        <v>354</v>
      </c>
      <c r="D333" s="45">
        <v>20.28</v>
      </c>
      <c r="E333" s="45">
        <v>10140</v>
      </c>
      <c r="F333" s="45" t="s">
        <v>352</v>
      </c>
    </row>
    <row r="334" spans="1:6">
      <c r="A334" s="45"/>
      <c r="B334" s="12">
        <v>330</v>
      </c>
      <c r="C334" s="45" t="s">
        <v>355</v>
      </c>
      <c r="D334" s="45">
        <v>19.71</v>
      </c>
      <c r="E334" s="45">
        <v>9855</v>
      </c>
      <c r="F334" s="45" t="s">
        <v>352</v>
      </c>
    </row>
    <row r="335" spans="1:6">
      <c r="A335" s="45"/>
      <c r="B335" s="12">
        <v>331</v>
      </c>
      <c r="C335" s="45" t="s">
        <v>272</v>
      </c>
      <c r="D335" s="45">
        <v>8.97</v>
      </c>
      <c r="E335" s="45">
        <v>4485</v>
      </c>
      <c r="F335" s="45" t="s">
        <v>352</v>
      </c>
    </row>
    <row r="336" spans="1:6">
      <c r="A336" s="45"/>
      <c r="B336" s="12">
        <v>332</v>
      </c>
      <c r="C336" s="45" t="s">
        <v>356</v>
      </c>
      <c r="D336" s="45">
        <v>1.98</v>
      </c>
      <c r="E336" s="45">
        <v>990</v>
      </c>
      <c r="F336" s="45" t="s">
        <v>352</v>
      </c>
    </row>
    <row r="337" spans="1:6">
      <c r="A337" s="45"/>
      <c r="B337" s="12">
        <v>333</v>
      </c>
      <c r="C337" s="45" t="s">
        <v>357</v>
      </c>
      <c r="D337" s="45">
        <v>13.12</v>
      </c>
      <c r="E337" s="45">
        <v>6560</v>
      </c>
      <c r="F337" s="45" t="s">
        <v>352</v>
      </c>
    </row>
    <row r="338" spans="1:6">
      <c r="A338" s="45"/>
      <c r="B338" s="12">
        <v>334</v>
      </c>
      <c r="C338" s="45" t="s">
        <v>358</v>
      </c>
      <c r="D338" s="45">
        <v>17.94</v>
      </c>
      <c r="E338" s="45">
        <v>8970</v>
      </c>
      <c r="F338" s="45" t="s">
        <v>352</v>
      </c>
    </row>
    <row r="339" spans="1:6">
      <c r="A339" s="45"/>
      <c r="B339" s="12">
        <v>335</v>
      </c>
      <c r="C339" s="45" t="s">
        <v>359</v>
      </c>
      <c r="D339" s="45">
        <v>19</v>
      </c>
      <c r="E339" s="45">
        <v>9500</v>
      </c>
      <c r="F339" s="45" t="s">
        <v>352</v>
      </c>
    </row>
    <row r="340" spans="1:6">
      <c r="A340" s="45"/>
      <c r="B340" s="12">
        <v>336</v>
      </c>
      <c r="C340" s="45" t="s">
        <v>360</v>
      </c>
      <c r="D340" s="45">
        <v>19.65</v>
      </c>
      <c r="E340" s="45">
        <v>9825</v>
      </c>
      <c r="F340" s="45" t="s">
        <v>352</v>
      </c>
    </row>
    <row r="341" spans="1:6">
      <c r="A341" s="45"/>
      <c r="B341" s="12">
        <v>337</v>
      </c>
      <c r="C341" s="45" t="s">
        <v>361</v>
      </c>
      <c r="D341" s="45">
        <v>18.97</v>
      </c>
      <c r="E341" s="45">
        <v>9485</v>
      </c>
      <c r="F341" s="45" t="s">
        <v>352</v>
      </c>
    </row>
    <row r="342" spans="1:6">
      <c r="A342" s="45"/>
      <c r="B342" s="12">
        <v>338</v>
      </c>
      <c r="C342" s="45" t="s">
        <v>362</v>
      </c>
      <c r="D342" s="45">
        <v>13.01</v>
      </c>
      <c r="E342" s="45">
        <v>6505</v>
      </c>
      <c r="F342" s="45" t="s">
        <v>352</v>
      </c>
    </row>
    <row r="343" spans="1:6">
      <c r="A343" s="45"/>
      <c r="B343" s="12">
        <v>339</v>
      </c>
      <c r="C343" s="45" t="s">
        <v>363</v>
      </c>
      <c r="D343" s="45">
        <v>19.22</v>
      </c>
      <c r="E343" s="45">
        <v>9610</v>
      </c>
      <c r="F343" s="45" t="s">
        <v>352</v>
      </c>
    </row>
    <row r="344" spans="1:6">
      <c r="A344" s="45"/>
      <c r="B344" s="12">
        <v>340</v>
      </c>
      <c r="C344" s="45" t="s">
        <v>364</v>
      </c>
      <c r="D344" s="45">
        <v>17.7</v>
      </c>
      <c r="E344" s="45">
        <v>8850</v>
      </c>
      <c r="F344" s="45" t="s">
        <v>352</v>
      </c>
    </row>
    <row r="345" spans="1:6">
      <c r="A345" s="45"/>
      <c r="B345" s="12">
        <v>341</v>
      </c>
      <c r="C345" s="45" t="s">
        <v>365</v>
      </c>
      <c r="D345" s="45">
        <v>14.17</v>
      </c>
      <c r="E345" s="45">
        <v>7085</v>
      </c>
      <c r="F345" s="45" t="s">
        <v>352</v>
      </c>
    </row>
    <row r="346" spans="1:6">
      <c r="A346" s="45"/>
      <c r="B346" s="12">
        <v>342</v>
      </c>
      <c r="C346" s="45" t="s">
        <v>366</v>
      </c>
      <c r="D346" s="45">
        <v>19.31</v>
      </c>
      <c r="E346" s="45">
        <v>9655</v>
      </c>
      <c r="F346" s="45" t="s">
        <v>352</v>
      </c>
    </row>
    <row r="347" spans="1:6">
      <c r="A347" s="45"/>
      <c r="B347" s="12">
        <v>343</v>
      </c>
      <c r="C347" s="45" t="s">
        <v>367</v>
      </c>
      <c r="D347" s="45">
        <v>19.39</v>
      </c>
      <c r="E347" s="45">
        <v>9695</v>
      </c>
      <c r="F347" s="45" t="s">
        <v>352</v>
      </c>
    </row>
    <row r="348" spans="1:6">
      <c r="A348" s="45"/>
      <c r="B348" s="12">
        <v>344</v>
      </c>
      <c r="C348" s="45" t="s">
        <v>368</v>
      </c>
      <c r="D348" s="45">
        <v>14.28</v>
      </c>
      <c r="E348" s="45">
        <v>7140</v>
      </c>
      <c r="F348" s="45" t="s">
        <v>352</v>
      </c>
    </row>
    <row r="349" spans="1:6">
      <c r="A349" s="45"/>
      <c r="B349" s="12">
        <v>345</v>
      </c>
      <c r="C349" s="45" t="s">
        <v>369</v>
      </c>
      <c r="D349" s="45">
        <v>16.77</v>
      </c>
      <c r="E349" s="45">
        <v>8385</v>
      </c>
      <c r="F349" s="45" t="s">
        <v>352</v>
      </c>
    </row>
    <row r="350" spans="1:6">
      <c r="A350" s="45"/>
      <c r="B350" s="12">
        <v>346</v>
      </c>
      <c r="C350" s="45" t="s">
        <v>370</v>
      </c>
      <c r="D350" s="45">
        <v>18.57</v>
      </c>
      <c r="E350" s="45">
        <v>9285</v>
      </c>
      <c r="F350" s="45" t="s">
        <v>352</v>
      </c>
    </row>
    <row r="351" spans="1:6">
      <c r="A351" s="45"/>
      <c r="B351" s="12">
        <v>347</v>
      </c>
      <c r="C351" s="45" t="s">
        <v>371</v>
      </c>
      <c r="D351" s="45">
        <v>16.96</v>
      </c>
      <c r="E351" s="45">
        <v>8480</v>
      </c>
      <c r="F351" s="45" t="s">
        <v>352</v>
      </c>
    </row>
    <row r="352" spans="1:6">
      <c r="A352" s="45"/>
      <c r="B352" s="12">
        <v>348</v>
      </c>
      <c r="C352" s="45" t="s">
        <v>372</v>
      </c>
      <c r="D352" s="45">
        <v>3.52</v>
      </c>
      <c r="E352" s="45">
        <v>1760</v>
      </c>
      <c r="F352" s="45" t="s">
        <v>352</v>
      </c>
    </row>
    <row r="353" spans="1:6">
      <c r="A353" s="45"/>
      <c r="B353" s="12">
        <v>349</v>
      </c>
      <c r="C353" s="45" t="s">
        <v>373</v>
      </c>
      <c r="D353" s="45">
        <v>5.1</v>
      </c>
      <c r="E353" s="45">
        <v>1530</v>
      </c>
      <c r="F353" s="45" t="s">
        <v>139</v>
      </c>
    </row>
    <row r="354" spans="1:6">
      <c r="A354" s="45"/>
      <c r="B354" s="12">
        <v>350</v>
      </c>
      <c r="C354" s="45" t="s">
        <v>374</v>
      </c>
      <c r="D354" s="45">
        <v>2</v>
      </c>
      <c r="E354" s="45">
        <v>600</v>
      </c>
      <c r="F354" s="45" t="s">
        <v>139</v>
      </c>
    </row>
    <row r="355" spans="1:6">
      <c r="A355" s="45"/>
      <c r="B355" s="12">
        <v>351</v>
      </c>
      <c r="C355" s="45" t="s">
        <v>375</v>
      </c>
      <c r="D355" s="45">
        <v>2.5</v>
      </c>
      <c r="E355" s="45">
        <v>750</v>
      </c>
      <c r="F355" s="45" t="s">
        <v>139</v>
      </c>
    </row>
    <row r="356" spans="1:6">
      <c r="A356" s="45"/>
      <c r="B356" s="12">
        <v>352</v>
      </c>
      <c r="C356" s="45" t="s">
        <v>376</v>
      </c>
      <c r="D356" s="45">
        <v>4.5</v>
      </c>
      <c r="E356" s="45">
        <v>1350</v>
      </c>
      <c r="F356" s="45" t="s">
        <v>139</v>
      </c>
    </row>
    <row r="357" spans="1:6">
      <c r="A357" s="45"/>
      <c r="B357" s="12">
        <v>353</v>
      </c>
      <c r="C357" s="45" t="s">
        <v>377</v>
      </c>
      <c r="D357" s="45">
        <v>7.5</v>
      </c>
      <c r="E357" s="45">
        <v>2730</v>
      </c>
      <c r="F357" s="45" t="s">
        <v>139</v>
      </c>
    </row>
    <row r="358" spans="1:6">
      <c r="A358" s="45"/>
      <c r="B358" s="12">
        <v>354</v>
      </c>
      <c r="C358" s="45" t="s">
        <v>378</v>
      </c>
      <c r="D358" s="45">
        <v>1.4</v>
      </c>
      <c r="E358" s="45">
        <v>420</v>
      </c>
      <c r="F358" s="45" t="s">
        <v>139</v>
      </c>
    </row>
    <row r="359" spans="1:6">
      <c r="A359" s="45"/>
      <c r="B359" s="12">
        <v>355</v>
      </c>
      <c r="C359" s="45" t="s">
        <v>379</v>
      </c>
      <c r="D359" s="45">
        <v>4.1</v>
      </c>
      <c r="E359" s="45">
        <v>1230</v>
      </c>
      <c r="F359" s="45" t="s">
        <v>139</v>
      </c>
    </row>
    <row r="360" spans="1:6">
      <c r="A360" s="45"/>
      <c r="B360" s="12">
        <v>356</v>
      </c>
      <c r="C360" s="45" t="s">
        <v>380</v>
      </c>
      <c r="D360" s="45">
        <v>8.3</v>
      </c>
      <c r="E360" s="45">
        <v>2490</v>
      </c>
      <c r="F360" s="45" t="s">
        <v>139</v>
      </c>
    </row>
    <row r="361" spans="1:6">
      <c r="A361" s="45"/>
      <c r="B361" s="12">
        <v>357</v>
      </c>
      <c r="C361" s="45" t="s">
        <v>381</v>
      </c>
      <c r="D361" s="45">
        <v>8.2</v>
      </c>
      <c r="E361" s="45">
        <v>2460</v>
      </c>
      <c r="F361" s="45" t="s">
        <v>139</v>
      </c>
    </row>
    <row r="362" spans="1:6">
      <c r="A362" s="45"/>
      <c r="B362" s="12">
        <v>358</v>
      </c>
      <c r="C362" s="45" t="s">
        <v>382</v>
      </c>
      <c r="D362" s="45">
        <v>4.2</v>
      </c>
      <c r="E362" s="45">
        <v>1860</v>
      </c>
      <c r="F362" s="45" t="s">
        <v>139</v>
      </c>
    </row>
    <row r="363" spans="1:6">
      <c r="A363" s="45"/>
      <c r="B363" s="12">
        <v>359</v>
      </c>
      <c r="C363" s="45" t="s">
        <v>383</v>
      </c>
      <c r="D363" s="45">
        <v>14</v>
      </c>
      <c r="E363" s="45">
        <v>4200</v>
      </c>
      <c r="F363" s="45" t="s">
        <v>139</v>
      </c>
    </row>
    <row r="364" spans="1:6">
      <c r="A364" s="45"/>
      <c r="B364" s="12">
        <v>360</v>
      </c>
      <c r="C364" s="45" t="s">
        <v>384</v>
      </c>
      <c r="D364" s="45">
        <v>7.1</v>
      </c>
      <c r="E364" s="45">
        <v>2130</v>
      </c>
      <c r="F364" s="45" t="s">
        <v>139</v>
      </c>
    </row>
    <row r="365" spans="1:6">
      <c r="A365" s="45"/>
      <c r="B365" s="12">
        <v>361</v>
      </c>
      <c r="C365" s="45" t="s">
        <v>385</v>
      </c>
      <c r="D365" s="45">
        <v>7.3</v>
      </c>
      <c r="E365" s="45">
        <v>2770</v>
      </c>
      <c r="F365" s="45" t="s">
        <v>139</v>
      </c>
    </row>
    <row r="366" spans="1:6">
      <c r="A366" s="45"/>
      <c r="B366" s="12">
        <v>362</v>
      </c>
      <c r="C366" s="45" t="s">
        <v>386</v>
      </c>
      <c r="D366" s="45">
        <v>4.4</v>
      </c>
      <c r="E366" s="45">
        <v>1520</v>
      </c>
      <c r="F366" s="45" t="s">
        <v>139</v>
      </c>
    </row>
    <row r="367" spans="1:6">
      <c r="A367" s="45"/>
      <c r="B367" s="12">
        <v>363</v>
      </c>
      <c r="C367" s="45" t="s">
        <v>387</v>
      </c>
      <c r="D367" s="45">
        <v>7.3</v>
      </c>
      <c r="E367" s="45">
        <v>2490</v>
      </c>
      <c r="F367" s="45" t="s">
        <v>139</v>
      </c>
    </row>
    <row r="368" spans="1:6">
      <c r="A368" s="45"/>
      <c r="B368" s="12">
        <v>364</v>
      </c>
      <c r="C368" s="45" t="s">
        <v>388</v>
      </c>
      <c r="D368" s="45">
        <v>10</v>
      </c>
      <c r="E368" s="45">
        <v>3240</v>
      </c>
      <c r="F368" s="45" t="s">
        <v>139</v>
      </c>
    </row>
    <row r="369" spans="1:6">
      <c r="A369" s="45"/>
      <c r="B369" s="12">
        <v>365</v>
      </c>
      <c r="C369" s="45" t="s">
        <v>389</v>
      </c>
      <c r="D369" s="45">
        <v>13</v>
      </c>
      <c r="E369" s="45">
        <v>3900</v>
      </c>
      <c r="F369" s="45" t="s">
        <v>139</v>
      </c>
    </row>
    <row r="370" spans="1:6">
      <c r="A370" s="45"/>
      <c r="B370" s="12">
        <v>366</v>
      </c>
      <c r="C370" s="45" t="s">
        <v>390</v>
      </c>
      <c r="D370" s="45">
        <v>15.7</v>
      </c>
      <c r="E370" s="45">
        <v>4990</v>
      </c>
      <c r="F370" s="45" t="s">
        <v>139</v>
      </c>
    </row>
    <row r="371" spans="1:6">
      <c r="A371" s="45"/>
      <c r="B371" s="12">
        <v>367</v>
      </c>
      <c r="C371" s="45" t="s">
        <v>391</v>
      </c>
      <c r="D371" s="45">
        <v>1.5</v>
      </c>
      <c r="E371" s="45">
        <v>450</v>
      </c>
      <c r="F371" s="45" t="s">
        <v>139</v>
      </c>
    </row>
    <row r="372" spans="1:6">
      <c r="A372" s="45"/>
      <c r="B372" s="12">
        <v>368</v>
      </c>
      <c r="C372" s="45" t="s">
        <v>392</v>
      </c>
      <c r="D372" s="45">
        <v>16.1</v>
      </c>
      <c r="E372" s="45">
        <v>5050</v>
      </c>
      <c r="F372" s="45" t="s">
        <v>139</v>
      </c>
    </row>
    <row r="373" spans="1:6">
      <c r="A373" s="45"/>
      <c r="B373" s="12">
        <v>369</v>
      </c>
      <c r="C373" s="45" t="s">
        <v>393</v>
      </c>
      <c r="D373" s="45">
        <v>4.7</v>
      </c>
      <c r="E373" s="45">
        <v>1410</v>
      </c>
      <c r="F373" s="45" t="s">
        <v>139</v>
      </c>
    </row>
    <row r="374" spans="1:6">
      <c r="A374" s="45"/>
      <c r="B374" s="12">
        <v>370</v>
      </c>
      <c r="C374" s="45" t="s">
        <v>394</v>
      </c>
      <c r="D374" s="45">
        <v>6.1</v>
      </c>
      <c r="E374" s="45">
        <v>1830</v>
      </c>
      <c r="F374" s="45" t="s">
        <v>139</v>
      </c>
    </row>
    <row r="375" spans="1:6">
      <c r="A375" s="45"/>
      <c r="B375" s="12">
        <v>371</v>
      </c>
      <c r="C375" s="45" t="s">
        <v>395</v>
      </c>
      <c r="D375" s="45">
        <v>5.9</v>
      </c>
      <c r="E375" s="45">
        <v>1770</v>
      </c>
      <c r="F375" s="45" t="s">
        <v>139</v>
      </c>
    </row>
    <row r="376" spans="1:6">
      <c r="A376" s="45"/>
      <c r="B376" s="12">
        <v>372</v>
      </c>
      <c r="C376" s="45" t="s">
        <v>396</v>
      </c>
      <c r="D376" s="45">
        <v>5.4</v>
      </c>
      <c r="E376" s="45">
        <v>1620</v>
      </c>
      <c r="F376" s="45" t="s">
        <v>139</v>
      </c>
    </row>
    <row r="377" spans="1:6">
      <c r="A377" s="45"/>
      <c r="B377" s="12">
        <v>373</v>
      </c>
      <c r="C377" s="45" t="s">
        <v>397</v>
      </c>
      <c r="D377" s="45">
        <v>2.6</v>
      </c>
      <c r="E377" s="45">
        <v>780</v>
      </c>
      <c r="F377" s="45" t="s">
        <v>139</v>
      </c>
    </row>
    <row r="378" spans="1:6">
      <c r="A378" s="45"/>
      <c r="B378" s="12">
        <v>374</v>
      </c>
      <c r="C378" s="45" t="s">
        <v>398</v>
      </c>
      <c r="D378" s="45">
        <v>2.1</v>
      </c>
      <c r="E378" s="45">
        <v>630</v>
      </c>
      <c r="F378" s="45" t="s">
        <v>139</v>
      </c>
    </row>
    <row r="379" spans="1:6">
      <c r="A379" s="45"/>
      <c r="B379" s="12">
        <v>375</v>
      </c>
      <c r="C379" s="45" t="s">
        <v>356</v>
      </c>
      <c r="D379" s="45">
        <v>16.44</v>
      </c>
      <c r="E379" s="45">
        <v>8220</v>
      </c>
      <c r="F379" s="45" t="s">
        <v>195</v>
      </c>
    </row>
    <row r="380" spans="1:6">
      <c r="A380" s="45"/>
      <c r="B380" s="12">
        <v>376</v>
      </c>
      <c r="C380" s="45" t="s">
        <v>399</v>
      </c>
      <c r="D380" s="45">
        <v>18.02</v>
      </c>
      <c r="E380" s="45">
        <v>9010</v>
      </c>
      <c r="F380" s="45" t="s">
        <v>195</v>
      </c>
    </row>
    <row r="381" spans="1:6">
      <c r="A381" s="45"/>
      <c r="B381" s="12">
        <v>377</v>
      </c>
      <c r="C381" s="45" t="s">
        <v>400</v>
      </c>
      <c r="D381" s="45">
        <v>18.28</v>
      </c>
      <c r="E381" s="45">
        <v>9140</v>
      </c>
      <c r="F381" s="45" t="s">
        <v>195</v>
      </c>
    </row>
    <row r="382" spans="1:6">
      <c r="A382" s="45"/>
      <c r="B382" s="12">
        <v>378</v>
      </c>
      <c r="C382" s="45" t="s">
        <v>401</v>
      </c>
      <c r="D382" s="45">
        <v>19.76</v>
      </c>
      <c r="E382" s="45">
        <v>9880</v>
      </c>
      <c r="F382" s="45" t="s">
        <v>195</v>
      </c>
    </row>
    <row r="383" spans="1:6">
      <c r="A383" s="45"/>
      <c r="B383" s="12">
        <v>379</v>
      </c>
      <c r="C383" s="45" t="s">
        <v>402</v>
      </c>
      <c r="D383" s="45">
        <v>18.18</v>
      </c>
      <c r="E383" s="45">
        <v>9090</v>
      </c>
      <c r="F383" s="45" t="s">
        <v>195</v>
      </c>
    </row>
    <row r="384" spans="1:6">
      <c r="A384" s="45" t="s">
        <v>217</v>
      </c>
      <c r="B384" s="12">
        <v>380</v>
      </c>
      <c r="C384" s="45" t="s">
        <v>403</v>
      </c>
      <c r="D384" s="45">
        <v>18.5</v>
      </c>
      <c r="E384" s="45">
        <v>5550</v>
      </c>
      <c r="F384" s="45" t="s">
        <v>223</v>
      </c>
    </row>
    <row r="385" spans="1:6">
      <c r="A385" s="45"/>
      <c r="B385" s="12">
        <v>381</v>
      </c>
      <c r="C385" s="45" t="s">
        <v>404</v>
      </c>
      <c r="D385" s="45">
        <v>4</v>
      </c>
      <c r="E385" s="45">
        <v>1200</v>
      </c>
      <c r="F385" s="45" t="s">
        <v>223</v>
      </c>
    </row>
    <row r="386" spans="1:6">
      <c r="A386" s="45"/>
      <c r="B386" s="12">
        <v>382</v>
      </c>
      <c r="C386" s="45" t="s">
        <v>405</v>
      </c>
      <c r="D386" s="45">
        <v>26.56</v>
      </c>
      <c r="E386" s="45">
        <v>7968</v>
      </c>
      <c r="F386" s="45" t="s">
        <v>223</v>
      </c>
    </row>
    <row r="387" spans="1:6">
      <c r="A387" s="45"/>
      <c r="B387" s="12">
        <v>383</v>
      </c>
      <c r="C387" s="45" t="s">
        <v>406</v>
      </c>
      <c r="D387" s="45">
        <v>2.1</v>
      </c>
      <c r="E387" s="45">
        <v>630</v>
      </c>
      <c r="F387" s="45" t="s">
        <v>223</v>
      </c>
    </row>
    <row r="388" spans="1:6">
      <c r="A388" s="45"/>
      <c r="B388" s="12">
        <v>384</v>
      </c>
      <c r="C388" s="45" t="s">
        <v>407</v>
      </c>
      <c r="D388" s="45">
        <v>1</v>
      </c>
      <c r="E388" s="45">
        <v>300</v>
      </c>
      <c r="F388" s="45" t="s">
        <v>223</v>
      </c>
    </row>
    <row r="389" spans="1:6">
      <c r="A389" s="45"/>
      <c r="B389" s="12">
        <v>385</v>
      </c>
      <c r="C389" s="45" t="s">
        <v>408</v>
      </c>
      <c r="D389" s="45">
        <v>2</v>
      </c>
      <c r="E389" s="45">
        <v>600</v>
      </c>
      <c r="F389" s="45" t="s">
        <v>223</v>
      </c>
    </row>
    <row r="390" spans="1:6">
      <c r="A390" s="45"/>
      <c r="B390" s="12">
        <v>386</v>
      </c>
      <c r="C390" s="45" t="s">
        <v>409</v>
      </c>
      <c r="D390" s="45">
        <v>3</v>
      </c>
      <c r="E390" s="45">
        <v>900</v>
      </c>
      <c r="F390" s="45" t="s">
        <v>223</v>
      </c>
    </row>
    <row r="391" spans="1:6">
      <c r="A391" s="45"/>
      <c r="B391" s="12">
        <v>387</v>
      </c>
      <c r="C391" s="45" t="s">
        <v>410</v>
      </c>
      <c r="D391" s="45">
        <v>2.64</v>
      </c>
      <c r="E391" s="45">
        <v>1320</v>
      </c>
      <c r="F391" s="45" t="s">
        <v>223</v>
      </c>
    </row>
    <row r="392" spans="1:6">
      <c r="A392" s="45"/>
      <c r="B392" s="12">
        <v>388</v>
      </c>
      <c r="C392" s="45" t="s">
        <v>411</v>
      </c>
      <c r="D392" s="45">
        <v>3.96</v>
      </c>
      <c r="E392" s="45">
        <v>1980</v>
      </c>
      <c r="F392" s="45" t="s">
        <v>223</v>
      </c>
    </row>
    <row r="393" spans="1:6">
      <c r="A393" s="45"/>
      <c r="B393" s="12">
        <v>389</v>
      </c>
      <c r="C393" s="45" t="s">
        <v>412</v>
      </c>
      <c r="D393" s="45">
        <v>39.2</v>
      </c>
      <c r="E393" s="45">
        <v>11760</v>
      </c>
      <c r="F393" s="45" t="s">
        <v>237</v>
      </c>
    </row>
    <row r="394" spans="1:6">
      <c r="A394" s="45"/>
      <c r="B394" s="12">
        <v>390</v>
      </c>
      <c r="C394" s="45" t="s">
        <v>413</v>
      </c>
      <c r="D394" s="45">
        <v>49.8</v>
      </c>
      <c r="E394" s="45">
        <v>14940</v>
      </c>
      <c r="F394" s="45" t="s">
        <v>237</v>
      </c>
    </row>
    <row r="395" spans="1:6">
      <c r="A395" s="45"/>
      <c r="B395" s="12">
        <v>391</v>
      </c>
      <c r="C395" s="45" t="s">
        <v>414</v>
      </c>
      <c r="D395" s="45">
        <v>1</v>
      </c>
      <c r="E395" s="45">
        <v>300</v>
      </c>
      <c r="F395" s="45" t="s">
        <v>237</v>
      </c>
    </row>
    <row r="396" spans="1:6">
      <c r="A396" s="45"/>
      <c r="B396" s="12">
        <v>392</v>
      </c>
      <c r="C396" s="45" t="s">
        <v>415</v>
      </c>
      <c r="D396" s="45">
        <v>22.89</v>
      </c>
      <c r="E396" s="45">
        <v>10645</v>
      </c>
      <c r="F396" s="45" t="s">
        <v>243</v>
      </c>
    </row>
    <row r="397" spans="1:6">
      <c r="A397" s="45"/>
      <c r="B397" s="12">
        <v>393</v>
      </c>
      <c r="C397" s="45" t="s">
        <v>416</v>
      </c>
      <c r="D397" s="45">
        <v>1.1</v>
      </c>
      <c r="E397" s="45">
        <v>330</v>
      </c>
      <c r="F397" s="45" t="s">
        <v>243</v>
      </c>
    </row>
    <row r="398" spans="1:6">
      <c r="A398" s="45"/>
      <c r="B398" s="12">
        <v>394</v>
      </c>
      <c r="C398" s="45" t="s">
        <v>417</v>
      </c>
      <c r="D398" s="45">
        <v>8.6</v>
      </c>
      <c r="E398" s="45">
        <v>4040</v>
      </c>
      <c r="F398" s="45" t="s">
        <v>243</v>
      </c>
    </row>
    <row r="399" spans="1:6">
      <c r="A399" s="45"/>
      <c r="B399" s="12">
        <v>395</v>
      </c>
      <c r="C399" s="45" t="s">
        <v>418</v>
      </c>
      <c r="D399" s="45">
        <v>15.55</v>
      </c>
      <c r="E399" s="45">
        <v>7775</v>
      </c>
      <c r="F399" s="45" t="s">
        <v>243</v>
      </c>
    </row>
    <row r="400" spans="1:6">
      <c r="A400" s="45"/>
      <c r="B400" s="12">
        <v>396</v>
      </c>
      <c r="C400" s="45" t="s">
        <v>419</v>
      </c>
      <c r="D400" s="45">
        <v>12.82</v>
      </c>
      <c r="E400" s="45">
        <v>6410</v>
      </c>
      <c r="F400" s="45" t="s">
        <v>243</v>
      </c>
    </row>
    <row r="401" spans="1:6">
      <c r="A401" s="45"/>
      <c r="B401" s="12">
        <v>397</v>
      </c>
      <c r="C401" s="45" t="s">
        <v>420</v>
      </c>
      <c r="D401" s="45">
        <v>1.43</v>
      </c>
      <c r="E401" s="45">
        <v>429</v>
      </c>
      <c r="F401" s="45" t="s">
        <v>249</v>
      </c>
    </row>
    <row r="402" spans="1:6">
      <c r="A402" s="45"/>
      <c r="B402" s="12">
        <v>398</v>
      </c>
      <c r="C402" s="45" t="s">
        <v>421</v>
      </c>
      <c r="D402" s="45">
        <v>11.05</v>
      </c>
      <c r="E402" s="45">
        <v>4601</v>
      </c>
      <c r="F402" s="45" t="s">
        <v>249</v>
      </c>
    </row>
    <row r="403" spans="1:6">
      <c r="A403" s="45"/>
      <c r="B403" s="12">
        <v>399</v>
      </c>
      <c r="C403" s="45" t="s">
        <v>422</v>
      </c>
      <c r="D403" s="45">
        <v>22</v>
      </c>
      <c r="E403" s="45">
        <v>7800</v>
      </c>
      <c r="F403" s="45" t="s">
        <v>255</v>
      </c>
    </row>
    <row r="404" spans="1:6">
      <c r="A404" s="45"/>
      <c r="B404" s="12">
        <v>400</v>
      </c>
      <c r="C404" s="45" t="s">
        <v>423</v>
      </c>
      <c r="D404" s="45">
        <v>13.11</v>
      </c>
      <c r="E404" s="45">
        <v>5541</v>
      </c>
      <c r="F404" s="45" t="s">
        <v>255</v>
      </c>
    </row>
    <row r="405" spans="1:6">
      <c r="A405" s="45"/>
      <c r="B405" s="12">
        <v>401</v>
      </c>
      <c r="C405" s="45" t="s">
        <v>424</v>
      </c>
      <c r="D405" s="45">
        <v>26.69</v>
      </c>
      <c r="E405" s="45">
        <v>13345</v>
      </c>
      <c r="F405" s="45" t="s">
        <v>255</v>
      </c>
    </row>
    <row r="406" spans="1:6">
      <c r="A406" s="45"/>
      <c r="B406" s="12">
        <v>402</v>
      </c>
      <c r="C406" s="45" t="s">
        <v>425</v>
      </c>
      <c r="D406" s="45">
        <v>19.51</v>
      </c>
      <c r="E406" s="45">
        <v>9755</v>
      </c>
      <c r="F406" s="45" t="s">
        <v>255</v>
      </c>
    </row>
    <row r="407" spans="1:6">
      <c r="A407" s="45"/>
      <c r="B407" s="12">
        <v>403</v>
      </c>
      <c r="C407" s="45" t="s">
        <v>426</v>
      </c>
      <c r="D407" s="45">
        <v>32.5</v>
      </c>
      <c r="E407" s="45">
        <v>9750</v>
      </c>
      <c r="F407" s="45" t="s">
        <v>260</v>
      </c>
    </row>
    <row r="408" spans="1:6">
      <c r="A408" s="45"/>
      <c r="B408" s="12">
        <v>404</v>
      </c>
      <c r="C408" s="45" t="s">
        <v>427</v>
      </c>
      <c r="D408" s="45">
        <v>30</v>
      </c>
      <c r="E408" s="45">
        <v>9000</v>
      </c>
      <c r="F408" s="45" t="s">
        <v>260</v>
      </c>
    </row>
    <row r="409" spans="1:6">
      <c r="A409" s="45"/>
      <c r="B409" s="12">
        <v>405</v>
      </c>
      <c r="C409" s="45" t="s">
        <v>428</v>
      </c>
      <c r="D409" s="45">
        <v>30</v>
      </c>
      <c r="E409" s="45">
        <v>9000</v>
      </c>
      <c r="F409" s="45" t="s">
        <v>260</v>
      </c>
    </row>
    <row r="410" spans="1:6">
      <c r="A410" s="45" t="s">
        <v>262</v>
      </c>
      <c r="B410" s="12">
        <v>406</v>
      </c>
      <c r="C410" s="45" t="s">
        <v>429</v>
      </c>
      <c r="D410" s="45">
        <v>2.2</v>
      </c>
      <c r="E410" s="45">
        <v>660</v>
      </c>
      <c r="F410" s="45" t="s">
        <v>430</v>
      </c>
    </row>
    <row r="411" spans="1:6">
      <c r="A411" s="45"/>
      <c r="B411" s="12">
        <v>407</v>
      </c>
      <c r="C411" s="45" t="s">
        <v>431</v>
      </c>
      <c r="D411" s="45">
        <v>1.2</v>
      </c>
      <c r="E411" s="45">
        <v>360</v>
      </c>
      <c r="F411" s="45" t="s">
        <v>432</v>
      </c>
    </row>
    <row r="412" spans="1:6">
      <c r="A412" s="45"/>
      <c r="B412" s="12">
        <v>408</v>
      </c>
      <c r="C412" s="45" t="s">
        <v>433</v>
      </c>
      <c r="D412" s="45">
        <v>1.2</v>
      </c>
      <c r="E412" s="45">
        <v>360</v>
      </c>
      <c r="F412" s="45" t="s">
        <v>432</v>
      </c>
    </row>
    <row r="413" spans="1:6">
      <c r="A413" s="45"/>
      <c r="B413" s="12">
        <v>409</v>
      </c>
      <c r="C413" s="45" t="s">
        <v>434</v>
      </c>
      <c r="D413" s="45">
        <v>1.2</v>
      </c>
      <c r="E413" s="45">
        <v>360</v>
      </c>
      <c r="F413" s="45" t="s">
        <v>432</v>
      </c>
    </row>
    <row r="414" spans="1:6">
      <c r="A414" s="45"/>
      <c r="B414" s="12">
        <v>410</v>
      </c>
      <c r="C414" s="45" t="s">
        <v>435</v>
      </c>
      <c r="D414" s="45">
        <v>1.2</v>
      </c>
      <c r="E414" s="45">
        <v>360</v>
      </c>
      <c r="F414" s="45" t="s">
        <v>432</v>
      </c>
    </row>
    <row r="415" spans="1:6">
      <c r="A415" s="45"/>
      <c r="B415" s="12">
        <v>411</v>
      </c>
      <c r="C415" s="45" t="s">
        <v>436</v>
      </c>
      <c r="D415" s="45">
        <v>1.2</v>
      </c>
      <c r="E415" s="45">
        <v>360</v>
      </c>
      <c r="F415" s="45" t="s">
        <v>432</v>
      </c>
    </row>
    <row r="416" spans="1:6">
      <c r="A416" s="45"/>
      <c r="B416" s="12">
        <v>412</v>
      </c>
      <c r="C416" s="45" t="s">
        <v>437</v>
      </c>
      <c r="D416" s="45">
        <v>1.2</v>
      </c>
      <c r="E416" s="45">
        <v>360</v>
      </c>
      <c r="F416" s="45" t="s">
        <v>432</v>
      </c>
    </row>
    <row r="417" spans="1:6">
      <c r="A417" s="45"/>
      <c r="B417" s="12">
        <v>413</v>
      </c>
      <c r="C417" s="45" t="s">
        <v>438</v>
      </c>
      <c r="D417" s="45">
        <v>1.2</v>
      </c>
      <c r="E417" s="45">
        <v>360</v>
      </c>
      <c r="F417" s="45" t="s">
        <v>432</v>
      </c>
    </row>
    <row r="418" spans="1:6">
      <c r="A418" s="45"/>
      <c r="B418" s="12">
        <v>414</v>
      </c>
      <c r="C418" s="45" t="s">
        <v>439</v>
      </c>
      <c r="D418" s="45">
        <v>1.2</v>
      </c>
      <c r="E418" s="45">
        <v>360</v>
      </c>
      <c r="F418" s="45" t="s">
        <v>432</v>
      </c>
    </row>
    <row r="419" spans="1:6">
      <c r="A419" s="45"/>
      <c r="B419" s="12">
        <v>415</v>
      </c>
      <c r="C419" s="45" t="s">
        <v>440</v>
      </c>
      <c r="D419" s="45">
        <v>1.2</v>
      </c>
      <c r="E419" s="45">
        <v>360</v>
      </c>
      <c r="F419" s="45" t="s">
        <v>432</v>
      </c>
    </row>
    <row r="420" spans="1:6">
      <c r="A420" s="45"/>
      <c r="B420" s="12">
        <v>416</v>
      </c>
      <c r="C420" s="45" t="s">
        <v>441</v>
      </c>
      <c r="D420" s="45">
        <v>1.2</v>
      </c>
      <c r="E420" s="45">
        <v>360</v>
      </c>
      <c r="F420" s="45" t="s">
        <v>432</v>
      </c>
    </row>
    <row r="421" spans="1:6">
      <c r="A421" s="45"/>
      <c r="B421" s="12">
        <v>417</v>
      </c>
      <c r="C421" s="45" t="s">
        <v>442</v>
      </c>
      <c r="D421" s="45">
        <v>1.2</v>
      </c>
      <c r="E421" s="45">
        <v>360</v>
      </c>
      <c r="F421" s="45" t="s">
        <v>432</v>
      </c>
    </row>
    <row r="422" spans="1:6">
      <c r="A422" s="45"/>
      <c r="B422" s="12">
        <v>418</v>
      </c>
      <c r="C422" s="45" t="s">
        <v>443</v>
      </c>
      <c r="D422" s="45">
        <v>1.2</v>
      </c>
      <c r="E422" s="45">
        <v>360</v>
      </c>
      <c r="F422" s="45" t="s">
        <v>432</v>
      </c>
    </row>
    <row r="423" spans="1:6">
      <c r="A423" s="45"/>
      <c r="B423" s="12">
        <v>419</v>
      </c>
      <c r="C423" s="45" t="s">
        <v>444</v>
      </c>
      <c r="D423" s="45">
        <v>1.2</v>
      </c>
      <c r="E423" s="45">
        <v>360</v>
      </c>
      <c r="F423" s="45" t="s">
        <v>432</v>
      </c>
    </row>
    <row r="424" spans="1:6">
      <c r="A424" s="45"/>
      <c r="B424" s="12">
        <v>420</v>
      </c>
      <c r="C424" s="45" t="s">
        <v>445</v>
      </c>
      <c r="D424" s="45">
        <v>1.2</v>
      </c>
      <c r="E424" s="45">
        <v>360</v>
      </c>
      <c r="F424" s="45" t="s">
        <v>432</v>
      </c>
    </row>
    <row r="425" spans="1:6">
      <c r="A425" s="45"/>
      <c r="B425" s="12">
        <v>421</v>
      </c>
      <c r="C425" s="45" t="s">
        <v>446</v>
      </c>
      <c r="D425" s="45">
        <v>1.2</v>
      </c>
      <c r="E425" s="45">
        <v>360</v>
      </c>
      <c r="F425" s="45" t="s">
        <v>432</v>
      </c>
    </row>
    <row r="426" spans="1:6">
      <c r="A426" s="45"/>
      <c r="B426" s="12">
        <v>422</v>
      </c>
      <c r="C426" s="45" t="s">
        <v>447</v>
      </c>
      <c r="D426" s="45">
        <v>7.3</v>
      </c>
      <c r="E426" s="45">
        <v>2190</v>
      </c>
      <c r="F426" s="45" t="s">
        <v>448</v>
      </c>
    </row>
    <row r="427" spans="1:6">
      <c r="A427" s="45"/>
      <c r="B427" s="12">
        <v>423</v>
      </c>
      <c r="C427" s="45" t="s">
        <v>449</v>
      </c>
      <c r="D427" s="45">
        <v>1.4</v>
      </c>
      <c r="E427" s="45">
        <v>420</v>
      </c>
      <c r="F427" s="45" t="s">
        <v>448</v>
      </c>
    </row>
    <row r="428" spans="1:6">
      <c r="A428" s="45" t="s">
        <v>8</v>
      </c>
      <c r="B428" s="12">
        <v>424</v>
      </c>
      <c r="C428" s="45" t="s">
        <v>450</v>
      </c>
      <c r="D428" s="45">
        <v>48.3</v>
      </c>
      <c r="E428" s="45">
        <v>24150</v>
      </c>
      <c r="F428" s="45" t="s">
        <v>451</v>
      </c>
    </row>
    <row r="429" spans="1:6">
      <c r="A429" s="45"/>
      <c r="B429" s="12">
        <v>425</v>
      </c>
      <c r="C429" s="45" t="s">
        <v>452</v>
      </c>
      <c r="D429" s="45">
        <v>45.7</v>
      </c>
      <c r="E429" s="45">
        <v>22850</v>
      </c>
      <c r="F429" s="45" t="s">
        <v>451</v>
      </c>
    </row>
    <row r="430" spans="1:6">
      <c r="A430" s="45"/>
      <c r="B430" s="12">
        <v>426</v>
      </c>
      <c r="C430" s="45" t="s">
        <v>453</v>
      </c>
      <c r="D430" s="45">
        <v>9.69</v>
      </c>
      <c r="E430" s="45">
        <v>7752</v>
      </c>
      <c r="F430" s="45" t="s">
        <v>16</v>
      </c>
    </row>
    <row r="431" spans="1:6">
      <c r="A431" s="45"/>
      <c r="B431" s="12">
        <v>427</v>
      </c>
      <c r="C431" s="45" t="s">
        <v>454</v>
      </c>
      <c r="D431" s="45">
        <v>10</v>
      </c>
      <c r="E431" s="45">
        <v>5000</v>
      </c>
      <c r="F431" s="45" t="s">
        <v>26</v>
      </c>
    </row>
    <row r="432" spans="1:6">
      <c r="A432" s="45" t="s">
        <v>63</v>
      </c>
      <c r="B432" s="12">
        <v>428</v>
      </c>
      <c r="C432" s="45" t="s">
        <v>455</v>
      </c>
      <c r="D432" s="45">
        <v>4.8</v>
      </c>
      <c r="E432" s="45">
        <v>3840</v>
      </c>
      <c r="F432" s="45" t="s">
        <v>65</v>
      </c>
    </row>
    <row r="433" spans="1:6">
      <c r="A433" s="45"/>
      <c r="B433" s="12">
        <v>429</v>
      </c>
      <c r="C433" s="45" t="s">
        <v>456</v>
      </c>
      <c r="D433" s="45">
        <v>2.46</v>
      </c>
      <c r="E433" s="45">
        <v>1554</v>
      </c>
      <c r="F433" s="45" t="s">
        <v>65</v>
      </c>
    </row>
    <row r="434" spans="1:6">
      <c r="A434" s="45"/>
      <c r="B434" s="12">
        <v>430</v>
      </c>
      <c r="C434" s="45" t="s">
        <v>457</v>
      </c>
      <c r="D434" s="45">
        <v>17.71</v>
      </c>
      <c r="E434" s="45">
        <v>9548</v>
      </c>
      <c r="F434" s="45" t="s">
        <v>65</v>
      </c>
    </row>
    <row r="435" spans="1:6">
      <c r="A435" s="45"/>
      <c r="B435" s="12">
        <v>431</v>
      </c>
      <c r="C435" s="45" t="s">
        <v>458</v>
      </c>
      <c r="D435" s="45">
        <v>19.41</v>
      </c>
      <c r="E435" s="45">
        <v>13338</v>
      </c>
      <c r="F435" s="45" t="s">
        <v>352</v>
      </c>
    </row>
    <row r="436" spans="1:6">
      <c r="A436" s="45"/>
      <c r="B436" s="12">
        <v>432</v>
      </c>
      <c r="C436" s="45" t="s">
        <v>459</v>
      </c>
      <c r="D436" s="45">
        <v>17.13</v>
      </c>
      <c r="E436" s="45">
        <v>13704</v>
      </c>
      <c r="F436" s="45" t="s">
        <v>352</v>
      </c>
    </row>
    <row r="437" spans="1:6">
      <c r="A437" s="45"/>
      <c r="B437" s="12">
        <v>433</v>
      </c>
      <c r="C437" s="45" t="s">
        <v>460</v>
      </c>
      <c r="D437" s="45">
        <v>3.8</v>
      </c>
      <c r="E437" s="45">
        <v>1900</v>
      </c>
      <c r="F437" s="45" t="s">
        <v>139</v>
      </c>
    </row>
    <row r="438" spans="1:6">
      <c r="A438" s="45" t="s">
        <v>217</v>
      </c>
      <c r="B438" s="12">
        <v>434</v>
      </c>
      <c r="C438" s="45" t="s">
        <v>461</v>
      </c>
      <c r="D438" s="45">
        <v>3.96</v>
      </c>
      <c r="E438" s="45">
        <v>3168</v>
      </c>
      <c r="F438" s="45" t="s">
        <v>223</v>
      </c>
    </row>
    <row r="439" spans="1:6">
      <c r="A439" s="45"/>
      <c r="B439" s="12">
        <v>435</v>
      </c>
      <c r="C439" s="45" t="s">
        <v>462</v>
      </c>
      <c r="D439" s="45">
        <v>42</v>
      </c>
      <c r="E439" s="45">
        <v>21000</v>
      </c>
      <c r="F439" s="45" t="s">
        <v>260</v>
      </c>
    </row>
    <row r="440" spans="1:6">
      <c r="A440" s="45" t="s">
        <v>262</v>
      </c>
      <c r="B440" s="12">
        <v>436</v>
      </c>
      <c r="C440" s="45" t="s">
        <v>463</v>
      </c>
      <c r="D440" s="45">
        <v>1.2</v>
      </c>
      <c r="E440" s="45">
        <v>600</v>
      </c>
      <c r="F440" s="45" t="s">
        <v>432</v>
      </c>
    </row>
    <row r="441" spans="1:6">
      <c r="A441" s="45"/>
      <c r="B441" s="12">
        <v>437</v>
      </c>
      <c r="C441" s="45" t="s">
        <v>464</v>
      </c>
      <c r="D441" s="45">
        <v>1.2</v>
      </c>
      <c r="E441" s="45">
        <v>600</v>
      </c>
      <c r="F441" s="45" t="s">
        <v>432</v>
      </c>
    </row>
    <row r="442" spans="1:6">
      <c r="A442" s="45"/>
      <c r="B442" s="12">
        <v>438</v>
      </c>
      <c r="C442" s="45" t="s">
        <v>465</v>
      </c>
      <c r="D442" s="45">
        <v>1.2</v>
      </c>
      <c r="E442" s="45">
        <v>600</v>
      </c>
      <c r="F442" s="45" t="s">
        <v>432</v>
      </c>
    </row>
    <row r="443" spans="1:6">
      <c r="A443" s="45"/>
      <c r="B443" s="12">
        <v>439</v>
      </c>
      <c r="C443" s="45" t="s">
        <v>466</v>
      </c>
      <c r="D443" s="45">
        <v>1.2</v>
      </c>
      <c r="E443" s="45">
        <v>600</v>
      </c>
      <c r="F443" s="45" t="s">
        <v>432</v>
      </c>
    </row>
    <row r="444" spans="1:6">
      <c r="A444" s="45"/>
      <c r="B444" s="12">
        <v>440</v>
      </c>
      <c r="C444" s="45" t="s">
        <v>467</v>
      </c>
      <c r="D444" s="45">
        <v>1.2</v>
      </c>
      <c r="E444" s="45">
        <v>600</v>
      </c>
      <c r="F444" s="45" t="s">
        <v>432</v>
      </c>
    </row>
    <row r="445" spans="1:6">
      <c r="A445" s="45"/>
      <c r="B445" s="12">
        <v>441</v>
      </c>
      <c r="C445" s="45" t="s">
        <v>468</v>
      </c>
      <c r="D445" s="45">
        <v>1.2</v>
      </c>
      <c r="E445" s="45">
        <v>600</v>
      </c>
      <c r="F445" s="45" t="s">
        <v>432</v>
      </c>
    </row>
    <row r="446" spans="1:6">
      <c r="A446" s="45"/>
      <c r="B446" s="12">
        <v>442</v>
      </c>
      <c r="C446" s="45" t="s">
        <v>469</v>
      </c>
      <c r="D446" s="45">
        <v>1.2</v>
      </c>
      <c r="E446" s="45">
        <v>600</v>
      </c>
      <c r="F446" s="45" t="s">
        <v>432</v>
      </c>
    </row>
  </sheetData>
  <mergeCells count="20">
    <mergeCell ref="A1:F1"/>
    <mergeCell ref="A2:F2"/>
    <mergeCell ref="A3:A4"/>
    <mergeCell ref="A5:A55"/>
    <mergeCell ref="A56:A204"/>
    <mergeCell ref="A205:A242"/>
    <mergeCell ref="A243:A251"/>
    <mergeCell ref="A252:A266"/>
    <mergeCell ref="A267:A383"/>
    <mergeCell ref="A384:A409"/>
    <mergeCell ref="A410:A427"/>
    <mergeCell ref="A428:A431"/>
    <mergeCell ref="A432:A437"/>
    <mergeCell ref="A438:A439"/>
    <mergeCell ref="A440:A446"/>
    <mergeCell ref="B3:B4"/>
    <mergeCell ref="C3:C4"/>
    <mergeCell ref="D3:D4"/>
    <mergeCell ref="E3:E4"/>
    <mergeCell ref="F3:F4"/>
  </mergeCells>
  <conditionalFormatting sqref="C231:C236">
    <cfRule type="duplicateValues" dxfId="0" priority="1" stopIfTrue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C36" sqref="C36"/>
    </sheetView>
  </sheetViews>
  <sheetFormatPr defaultColWidth="8.89166666666667" defaultRowHeight="13.5" outlineLevelCol="5"/>
  <cols>
    <col min="1" max="2" width="10.3333333333333" customWidth="1"/>
    <col min="3" max="3" width="26.75" customWidth="1"/>
    <col min="4" max="5" width="11.125" customWidth="1"/>
    <col min="6" max="6" width="10.375" customWidth="1"/>
  </cols>
  <sheetData>
    <row r="1" ht="24" spans="1:6">
      <c r="A1" s="1" t="s">
        <v>470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2"/>
      <c r="F2" s="2"/>
    </row>
    <row r="3" spans="1:6">
      <c r="A3" s="3" t="s">
        <v>471</v>
      </c>
      <c r="B3" s="4" t="s">
        <v>2</v>
      </c>
      <c r="C3" s="3" t="s">
        <v>472</v>
      </c>
      <c r="D3" s="5" t="s">
        <v>5</v>
      </c>
      <c r="E3" s="5" t="s">
        <v>6</v>
      </c>
      <c r="F3" s="3" t="s">
        <v>7</v>
      </c>
    </row>
    <row r="4" ht="14.25" spans="1:6">
      <c r="A4" s="3"/>
      <c r="B4" s="4"/>
      <c r="C4" s="3"/>
      <c r="D4" s="6"/>
      <c r="E4" s="6"/>
      <c r="F4" s="3"/>
    </row>
    <row r="5" ht="24" spans="1:6">
      <c r="A5" s="7">
        <v>1</v>
      </c>
      <c r="B5" s="8" t="s">
        <v>8</v>
      </c>
      <c r="C5" s="9" t="s">
        <v>473</v>
      </c>
      <c r="D5" s="9">
        <v>48.3</v>
      </c>
      <c r="E5" s="9">
        <v>9660</v>
      </c>
      <c r="F5" s="10" t="s">
        <v>12</v>
      </c>
    </row>
    <row r="6" ht="24" spans="1:6">
      <c r="A6" s="7">
        <v>2</v>
      </c>
      <c r="B6" s="8" t="s">
        <v>8</v>
      </c>
      <c r="C6" s="11" t="s">
        <v>474</v>
      </c>
      <c r="D6" s="12">
        <v>122.54</v>
      </c>
      <c r="E6" s="12">
        <v>24508</v>
      </c>
      <c r="F6" s="13" t="s">
        <v>18</v>
      </c>
    </row>
    <row r="7" ht="24" spans="1:6">
      <c r="A7" s="7">
        <v>3</v>
      </c>
      <c r="B7" s="8" t="s">
        <v>8</v>
      </c>
      <c r="C7" s="12" t="s">
        <v>475</v>
      </c>
      <c r="D7" s="12">
        <v>57.31</v>
      </c>
      <c r="E7" s="12">
        <v>11462</v>
      </c>
      <c r="F7" s="13" t="s">
        <v>18</v>
      </c>
    </row>
    <row r="8" ht="24" spans="1:6">
      <c r="A8" s="7">
        <v>4</v>
      </c>
      <c r="B8" s="8" t="s">
        <v>8</v>
      </c>
      <c r="C8" s="12" t="s">
        <v>476</v>
      </c>
      <c r="D8" s="12">
        <v>16.01</v>
      </c>
      <c r="E8" s="12">
        <v>3202</v>
      </c>
      <c r="F8" s="13" t="s">
        <v>51</v>
      </c>
    </row>
    <row r="9" ht="24" spans="1:6">
      <c r="A9" s="7">
        <v>5</v>
      </c>
      <c r="B9" s="8" t="s">
        <v>8</v>
      </c>
      <c r="C9" s="11" t="s">
        <v>474</v>
      </c>
      <c r="D9" s="12">
        <v>222.88</v>
      </c>
      <c r="E9" s="12">
        <v>44576</v>
      </c>
      <c r="F9" s="13" t="s">
        <v>51</v>
      </c>
    </row>
    <row r="10" ht="24" spans="1:6">
      <c r="A10" s="7">
        <v>6</v>
      </c>
      <c r="B10" s="8" t="s">
        <v>8</v>
      </c>
      <c r="C10" s="14" t="s">
        <v>477</v>
      </c>
      <c r="D10" s="12">
        <v>100.4</v>
      </c>
      <c r="E10" s="12">
        <v>20080</v>
      </c>
      <c r="F10" s="13" t="s">
        <v>478</v>
      </c>
    </row>
    <row r="11" ht="24" spans="1:6">
      <c r="A11" s="7">
        <v>7</v>
      </c>
      <c r="B11" s="8" t="s">
        <v>8</v>
      </c>
      <c r="C11" s="14" t="s">
        <v>477</v>
      </c>
      <c r="D11" s="14">
        <v>79.73</v>
      </c>
      <c r="E11" s="14">
        <v>15946</v>
      </c>
      <c r="F11" s="13" t="s">
        <v>54</v>
      </c>
    </row>
    <row r="12" ht="24" spans="1:6">
      <c r="A12" s="14">
        <v>8</v>
      </c>
      <c r="B12" s="15" t="s">
        <v>63</v>
      </c>
      <c r="C12" s="14" t="s">
        <v>479</v>
      </c>
      <c r="D12" s="16">
        <v>199.28</v>
      </c>
      <c r="E12" s="16">
        <f t="shared" ref="E12:E19" si="0">D12*200</f>
        <v>39856</v>
      </c>
      <c r="F12" s="16" t="s">
        <v>65</v>
      </c>
    </row>
    <row r="13" ht="24" spans="1:6">
      <c r="A13" s="14">
        <v>9</v>
      </c>
      <c r="B13" s="15" t="s">
        <v>63</v>
      </c>
      <c r="C13" s="14" t="s">
        <v>480</v>
      </c>
      <c r="D13" s="16">
        <v>169.95</v>
      </c>
      <c r="E13" s="16">
        <f t="shared" si="0"/>
        <v>33990</v>
      </c>
      <c r="F13" s="16" t="s">
        <v>65</v>
      </c>
    </row>
    <row r="14" ht="24" spans="1:6">
      <c r="A14" s="14">
        <v>10</v>
      </c>
      <c r="B14" s="15" t="s">
        <v>63</v>
      </c>
      <c r="C14" s="14" t="s">
        <v>481</v>
      </c>
      <c r="D14" s="16">
        <v>78.4</v>
      </c>
      <c r="E14" s="16">
        <f t="shared" si="0"/>
        <v>15680</v>
      </c>
      <c r="F14" s="16" t="s">
        <v>125</v>
      </c>
    </row>
    <row r="15" ht="24" spans="1:6">
      <c r="A15" s="14">
        <v>11</v>
      </c>
      <c r="B15" s="15" t="s">
        <v>63</v>
      </c>
      <c r="C15" s="14" t="s">
        <v>482</v>
      </c>
      <c r="D15" s="16">
        <v>379.3</v>
      </c>
      <c r="E15" s="16">
        <f t="shared" si="0"/>
        <v>75860</v>
      </c>
      <c r="F15" s="16" t="s">
        <v>125</v>
      </c>
    </row>
    <row r="16" ht="24" spans="1:6">
      <c r="A16" s="14">
        <v>12</v>
      </c>
      <c r="B16" s="15" t="s">
        <v>63</v>
      </c>
      <c r="C16" s="14" t="s">
        <v>483</v>
      </c>
      <c r="D16" s="16">
        <v>158.88</v>
      </c>
      <c r="E16" s="16">
        <f t="shared" si="0"/>
        <v>31776</v>
      </c>
      <c r="F16" s="16" t="s">
        <v>125</v>
      </c>
    </row>
    <row r="17" ht="24" spans="1:6">
      <c r="A17" s="14">
        <v>13</v>
      </c>
      <c r="B17" s="15" t="s">
        <v>63</v>
      </c>
      <c r="C17" s="14" t="s">
        <v>479</v>
      </c>
      <c r="D17" s="16">
        <v>49.34</v>
      </c>
      <c r="E17" s="16">
        <f t="shared" si="0"/>
        <v>9868</v>
      </c>
      <c r="F17" s="16" t="s">
        <v>125</v>
      </c>
    </row>
    <row r="18" ht="24" spans="1:6">
      <c r="A18" s="14">
        <v>14</v>
      </c>
      <c r="B18" s="15" t="s">
        <v>63</v>
      </c>
      <c r="C18" s="14" t="s">
        <v>484</v>
      </c>
      <c r="D18" s="16">
        <v>100.28</v>
      </c>
      <c r="E18" s="16">
        <f t="shared" si="0"/>
        <v>20056</v>
      </c>
      <c r="F18" s="16" t="s">
        <v>195</v>
      </c>
    </row>
    <row r="19" ht="24" spans="1:6">
      <c r="A19" s="14">
        <v>15</v>
      </c>
      <c r="B19" s="15" t="s">
        <v>63</v>
      </c>
      <c r="C19" s="14" t="s">
        <v>482</v>
      </c>
      <c r="D19" s="16">
        <v>674.03</v>
      </c>
      <c r="E19" s="16">
        <f t="shared" si="0"/>
        <v>134806</v>
      </c>
      <c r="F19" s="16" t="s">
        <v>195</v>
      </c>
    </row>
    <row r="20" ht="24" spans="1:6">
      <c r="A20" s="14">
        <v>16</v>
      </c>
      <c r="B20" s="15" t="s">
        <v>63</v>
      </c>
      <c r="C20" s="14" t="s">
        <v>479</v>
      </c>
      <c r="D20" s="16">
        <v>291.2</v>
      </c>
      <c r="E20" s="16">
        <v>58240</v>
      </c>
      <c r="F20" s="16" t="s">
        <v>195</v>
      </c>
    </row>
    <row r="21" ht="24" spans="1:6">
      <c r="A21" s="14">
        <v>17</v>
      </c>
      <c r="B21" s="15" t="s">
        <v>217</v>
      </c>
      <c r="C21" s="14" t="s">
        <v>479</v>
      </c>
      <c r="D21" s="17">
        <f>[1]新型经营主体!F5+[1]新型经营主体!G5</f>
        <v>81.25</v>
      </c>
      <c r="E21" s="18">
        <f>[1]新型经营主体!I5+[1]新型经营主体!J5</f>
        <v>16250</v>
      </c>
      <c r="F21" s="19" t="s">
        <v>485</v>
      </c>
    </row>
    <row r="22" ht="24" spans="1:6">
      <c r="A22" s="14">
        <v>18</v>
      </c>
      <c r="B22" s="15" t="s">
        <v>217</v>
      </c>
      <c r="C22" s="14" t="s">
        <v>479</v>
      </c>
      <c r="D22" s="17">
        <f>[1]新型经营主体!F6+[1]新型经营主体!G6</f>
        <v>162.97</v>
      </c>
      <c r="E22" s="18">
        <f>[1]新型经营主体!I6+[1]新型经营主体!J6</f>
        <v>32594</v>
      </c>
      <c r="F22" s="19" t="s">
        <v>223</v>
      </c>
    </row>
    <row r="23" ht="24" spans="1:6">
      <c r="A23" s="14">
        <v>19</v>
      </c>
      <c r="B23" s="15" t="s">
        <v>217</v>
      </c>
      <c r="C23" s="14" t="s">
        <v>486</v>
      </c>
      <c r="D23" s="17">
        <f>[1]新型经营主体!F7+[1]新型经营主体!G7</f>
        <v>167.79</v>
      </c>
      <c r="E23" s="18">
        <f>[1]新型经营主体!I7+[1]新型经营主体!J7</f>
        <v>33558</v>
      </c>
      <c r="F23" s="19" t="s">
        <v>237</v>
      </c>
    </row>
    <row r="24" ht="24" spans="1:6">
      <c r="A24" s="14">
        <v>20</v>
      </c>
      <c r="B24" s="15" t="s">
        <v>217</v>
      </c>
      <c r="C24" s="14" t="s">
        <v>487</v>
      </c>
      <c r="D24" s="17">
        <f>[1]新型经营主体!F8+[1]新型经营主体!G8</f>
        <v>162.7</v>
      </c>
      <c r="E24" s="18">
        <f>[1]新型经营主体!I8+[1]新型经营主体!J8</f>
        <v>32540</v>
      </c>
      <c r="F24" s="19" t="s">
        <v>243</v>
      </c>
    </row>
    <row r="25" ht="24" spans="1:6">
      <c r="A25" s="14">
        <v>21</v>
      </c>
      <c r="B25" s="15" t="s">
        <v>217</v>
      </c>
      <c r="C25" s="14" t="s">
        <v>479</v>
      </c>
      <c r="D25" s="17">
        <f>[1]新型经营主体!F9+[1]新型经营主体!G9</f>
        <v>100.5</v>
      </c>
      <c r="E25" s="18">
        <f>[1]新型经营主体!I9+[1]新型经营主体!J9</f>
        <v>20100</v>
      </c>
      <c r="F25" s="19" t="s">
        <v>243</v>
      </c>
    </row>
    <row r="26" ht="29" customHeight="1" spans="1:6">
      <c r="A26" s="14">
        <v>22</v>
      </c>
      <c r="B26" s="15" t="s">
        <v>217</v>
      </c>
      <c r="C26" s="14" t="s">
        <v>488</v>
      </c>
      <c r="D26" s="17">
        <f>[1]新型经营主体!F10+[1]新型经营主体!G10</f>
        <v>874.84</v>
      </c>
      <c r="E26" s="18">
        <f>[1]新型经营主体!I10+[1]新型经营主体!J10</f>
        <v>174968</v>
      </c>
      <c r="F26" s="19" t="s">
        <v>249</v>
      </c>
    </row>
    <row r="27" ht="24" spans="1:6">
      <c r="A27" s="14">
        <v>23</v>
      </c>
      <c r="B27" s="15" t="s">
        <v>217</v>
      </c>
      <c r="C27" s="14" t="s">
        <v>489</v>
      </c>
      <c r="D27" s="17">
        <f>[1]新型经营主体!F11+[1]新型经营主体!G11</f>
        <v>142.26</v>
      </c>
      <c r="E27" s="18">
        <f>[1]新型经营主体!I11+[1]新型经营主体!J11</f>
        <v>28452</v>
      </c>
      <c r="F27" s="19" t="s">
        <v>255</v>
      </c>
    </row>
    <row r="28" ht="24" spans="1:6">
      <c r="A28" s="14">
        <v>24</v>
      </c>
      <c r="B28" s="15" t="s">
        <v>217</v>
      </c>
      <c r="C28" s="14" t="s">
        <v>490</v>
      </c>
      <c r="D28" s="17">
        <f>[1]新型经营主体!F12+[1]新型经营主体!G12</f>
        <v>257.6</v>
      </c>
      <c r="E28" s="18">
        <f>[1]新型经营主体!I12+[1]新型经营主体!J12</f>
        <v>51520</v>
      </c>
      <c r="F28" s="20" t="s">
        <v>491</v>
      </c>
    </row>
    <row r="29" ht="24" spans="1:6">
      <c r="A29" s="14">
        <v>25</v>
      </c>
      <c r="B29" s="15" t="s">
        <v>262</v>
      </c>
      <c r="C29" s="14" t="s">
        <v>492</v>
      </c>
      <c r="D29" s="17">
        <v>524.3</v>
      </c>
      <c r="E29" s="18">
        <v>104860</v>
      </c>
      <c r="F29" s="20" t="s">
        <v>432</v>
      </c>
    </row>
    <row r="30" ht="24" spans="1:6">
      <c r="A30" s="14">
        <v>26</v>
      </c>
      <c r="B30" s="15" t="s">
        <v>262</v>
      </c>
      <c r="C30" s="14" t="s">
        <v>493</v>
      </c>
      <c r="D30" s="17">
        <v>221.44</v>
      </c>
      <c r="E30" s="18">
        <v>44288</v>
      </c>
      <c r="F30" s="20" t="s">
        <v>494</v>
      </c>
    </row>
    <row r="31" ht="14.25" spans="1:6">
      <c r="A31" s="14">
        <v>27</v>
      </c>
      <c r="B31" s="15" t="s">
        <v>262</v>
      </c>
      <c r="C31" s="14" t="s">
        <v>495</v>
      </c>
      <c r="D31" s="17">
        <v>159.8</v>
      </c>
      <c r="E31" s="18">
        <v>31960</v>
      </c>
      <c r="F31" s="20" t="s">
        <v>496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5" right="0.75" top="0.747916666666667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农户</vt:lpstr>
      <vt:lpstr>新型经营主体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2024-09-18T10:32:00Z</dcterms:created>
  <dcterms:modified xsi:type="dcterms:W3CDTF">2024-09-19T07:08:54Z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8DD8ECBB6EDD42F8A9FB4F40C006C7FB_13</vt:lpwstr>
  </property>
  <property fmtid="{D5CDD505-2E9C-101B-9397-08002B2CF9AE}" pid="3" name="KSOProductBuildVer">
    <vt:lpwstr>2052-11.8.2.8506</vt:lpwstr>
  </property>
</Properties>
</file>