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2"/>
  </bookViews>
  <sheets>
    <sheet name="2024年食用菌栽培补贴" sheetId="3" r:id="rId1"/>
  </sheets>
  <calcPr calcId="144525"/>
</workbook>
</file>

<file path=xl/sharedStrings.xml><?xml version="1.0" encoding="utf-8"?>
<sst xmlns="http://schemas.openxmlformats.org/spreadsheetml/2006/main" count="93" uniqueCount="36">
  <si>
    <t>隆德县2024年食用菌栽培补贴公示表</t>
  </si>
  <si>
    <t>单位：</t>
  </si>
  <si>
    <t>隆德县农业技术推广服务中心</t>
  </si>
  <si>
    <t>时间：2024年10月15日</t>
  </si>
  <si>
    <t>序号</t>
  </si>
  <si>
    <t>食用菌栽培主体</t>
  </si>
  <si>
    <t>栽培地点</t>
  </si>
  <si>
    <t>负责人</t>
  </si>
  <si>
    <t>栽培数量（棒）</t>
  </si>
  <si>
    <t>栽培种类</t>
  </si>
  <si>
    <t>补贴金额（元）</t>
  </si>
  <si>
    <t>备注</t>
  </si>
  <si>
    <t>马永平</t>
  </si>
  <si>
    <t>街道村</t>
  </si>
  <si>
    <t>香菇</t>
  </si>
  <si>
    <t>沙塘镇</t>
  </si>
  <si>
    <t>许鹏伟</t>
  </si>
  <si>
    <t>陈新平</t>
  </si>
  <si>
    <t>陈天吉</t>
  </si>
  <si>
    <t>师彩琴</t>
  </si>
  <si>
    <t>王宾洲</t>
  </si>
  <si>
    <t>张旭东</t>
  </si>
  <si>
    <t>宋金平</t>
  </si>
  <si>
    <t>柳岁喜</t>
  </si>
  <si>
    <t>陈国庆</t>
  </si>
  <si>
    <t>张云</t>
  </si>
  <si>
    <t>张树村</t>
  </si>
  <si>
    <t>榆黄菇</t>
  </si>
  <si>
    <t>高苏涛</t>
  </si>
  <si>
    <t>张建龙</t>
  </si>
  <si>
    <t>齐向鹏</t>
  </si>
  <si>
    <t>齐兴村</t>
  </si>
  <si>
    <t>凤岭乡</t>
  </si>
  <si>
    <t>于芳红</t>
  </si>
  <si>
    <t>李欢乐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</si>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</sst>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"/>
    </sheetView>
  </sheetViews>
  <sheetFormatPr defaultColWidth="9" defaultRowHeight="13.5" outlineLevelCol="7"/>
  <cols>
    <col min="1" max="1" width="6.375" style="1" customWidth="true"/>
    <col min="2" max="2" width="19.75" style="1" customWidth="true"/>
    <col min="3" max="3" width="14.875" style="1" customWidth="true"/>
    <col min="4" max="4" width="8.25" style="1" customWidth="true"/>
    <col min="5" max="6" width="13" style="1" customWidth="true"/>
    <col min="7" max="7" width="13.125" style="1" customWidth="true"/>
    <col min="8" max="8" width="9.625" style="1" customWidth="true"/>
    <col min="9" max="16384" width="9" style="1"/>
  </cols>
  <sheetData>
    <row r="1" s="1" customFormat="true" ht="8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true" ht="23" customHeight="true" spans="1:8">
      <c r="A2" s="1" t="s">
        <v>1</v>
      </c>
      <c r="B2" s="3" t="s">
        <v>2</v>
      </c>
      <c r="C2" s="3"/>
      <c r="F2" s="7"/>
      <c r="G2" s="3" t="s">
        <v>3</v>
      </c>
      <c r="H2" s="3"/>
    </row>
    <row r="3" s="1" customFormat="true" ht="54" customHeight="true" spans="1:8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  <c r="F3" s="8" t="s">
        <v>9</v>
      </c>
      <c r="G3" s="8" t="s">
        <v>10</v>
      </c>
      <c r="H3" s="4" t="s">
        <v>11</v>
      </c>
    </row>
    <row r="4" s="1" customFormat="true" ht="34" customHeight="true" spans="1:8">
      <c r="A4" s="5">
        <v>1</v>
      </c>
      <c r="B4" s="5" t="s">
        <v>12</v>
      </c>
      <c r="C4" s="5" t="s">
        <v>13</v>
      </c>
      <c r="D4" s="5" t="s">
        <v>12</v>
      </c>
      <c r="E4" s="9">
        <v>20160</v>
      </c>
      <c r="F4" s="5" t="s">
        <v>14</v>
      </c>
      <c r="G4" s="10">
        <f t="shared" ref="G4:G13" si="0">E4*2.5</f>
        <v>50400</v>
      </c>
      <c r="H4" s="5" t="s">
        <v>15</v>
      </c>
    </row>
    <row r="5" s="1" customFormat="true" ht="34" customHeight="true" spans="1:8">
      <c r="A5" s="5">
        <v>2</v>
      </c>
      <c r="B5" s="5" t="s">
        <v>16</v>
      </c>
      <c r="C5" s="5" t="s">
        <v>13</v>
      </c>
      <c r="D5" s="5" t="s">
        <v>16</v>
      </c>
      <c r="E5" s="9">
        <v>20160</v>
      </c>
      <c r="F5" s="5" t="s">
        <v>14</v>
      </c>
      <c r="G5" s="10">
        <f t="shared" si="0"/>
        <v>50400</v>
      </c>
      <c r="H5" s="5" t="s">
        <v>15</v>
      </c>
    </row>
    <row r="6" s="1" customFormat="true" ht="34" customHeight="true" spans="1:8">
      <c r="A6" s="5">
        <v>3</v>
      </c>
      <c r="B6" s="5" t="s">
        <v>17</v>
      </c>
      <c r="C6" s="5" t="s">
        <v>13</v>
      </c>
      <c r="D6" s="5" t="s">
        <v>17</v>
      </c>
      <c r="E6" s="9">
        <v>20160</v>
      </c>
      <c r="F6" s="5" t="s">
        <v>14</v>
      </c>
      <c r="G6" s="10">
        <f t="shared" si="0"/>
        <v>50400</v>
      </c>
      <c r="H6" s="5" t="s">
        <v>15</v>
      </c>
    </row>
    <row r="7" s="1" customFormat="true" ht="34" customHeight="true" spans="1:8">
      <c r="A7" s="5">
        <v>4</v>
      </c>
      <c r="B7" s="5" t="s">
        <v>18</v>
      </c>
      <c r="C7" s="5" t="s">
        <v>13</v>
      </c>
      <c r="D7" s="5" t="s">
        <v>18</v>
      </c>
      <c r="E7" s="9">
        <v>20160</v>
      </c>
      <c r="F7" s="5" t="s">
        <v>14</v>
      </c>
      <c r="G7" s="10">
        <f t="shared" si="0"/>
        <v>50400</v>
      </c>
      <c r="H7" s="5" t="s">
        <v>15</v>
      </c>
    </row>
    <row r="8" s="1" customFormat="true" ht="34" customHeight="true" spans="1:8">
      <c r="A8" s="5">
        <v>5</v>
      </c>
      <c r="B8" s="5" t="s">
        <v>19</v>
      </c>
      <c r="C8" s="5" t="s">
        <v>13</v>
      </c>
      <c r="D8" s="5" t="s">
        <v>19</v>
      </c>
      <c r="E8" s="9">
        <v>20160</v>
      </c>
      <c r="F8" s="5" t="s">
        <v>14</v>
      </c>
      <c r="G8" s="10">
        <f t="shared" si="0"/>
        <v>50400</v>
      </c>
      <c r="H8" s="5" t="s">
        <v>15</v>
      </c>
    </row>
    <row r="9" s="1" customFormat="true" ht="34" customHeight="true" spans="1:8">
      <c r="A9" s="5">
        <v>6</v>
      </c>
      <c r="B9" s="5" t="s">
        <v>20</v>
      </c>
      <c r="C9" s="5" t="s">
        <v>13</v>
      </c>
      <c r="D9" s="5" t="s">
        <v>20</v>
      </c>
      <c r="E9" s="9">
        <v>20160</v>
      </c>
      <c r="F9" s="5" t="s">
        <v>14</v>
      </c>
      <c r="G9" s="10">
        <f t="shared" si="0"/>
        <v>50400</v>
      </c>
      <c r="H9" s="5" t="s">
        <v>15</v>
      </c>
    </row>
    <row r="10" s="1" customFormat="true" ht="34" customHeight="true" spans="1:8">
      <c r="A10" s="5">
        <v>7</v>
      </c>
      <c r="B10" s="5" t="s">
        <v>21</v>
      </c>
      <c r="C10" s="5" t="s">
        <v>13</v>
      </c>
      <c r="D10" s="5" t="s">
        <v>21</v>
      </c>
      <c r="E10" s="9">
        <v>20160</v>
      </c>
      <c r="F10" s="5" t="s">
        <v>14</v>
      </c>
      <c r="G10" s="10">
        <f t="shared" si="0"/>
        <v>50400</v>
      </c>
      <c r="H10" s="5" t="s">
        <v>15</v>
      </c>
    </row>
    <row r="11" s="1" customFormat="true" ht="34" customHeight="true" spans="1:8">
      <c r="A11" s="5">
        <v>8</v>
      </c>
      <c r="B11" s="5" t="s">
        <v>22</v>
      </c>
      <c r="C11" s="5" t="s">
        <v>13</v>
      </c>
      <c r="D11" s="5" t="s">
        <v>22</v>
      </c>
      <c r="E11" s="9">
        <v>20160</v>
      </c>
      <c r="F11" s="5" t="s">
        <v>14</v>
      </c>
      <c r="G11" s="10">
        <f t="shared" si="0"/>
        <v>50400</v>
      </c>
      <c r="H11" s="5" t="s">
        <v>15</v>
      </c>
    </row>
    <row r="12" s="1" customFormat="true" ht="34" customHeight="true" spans="1:8">
      <c r="A12" s="5">
        <v>9</v>
      </c>
      <c r="B12" s="5" t="s">
        <v>23</v>
      </c>
      <c r="C12" s="5" t="s">
        <v>13</v>
      </c>
      <c r="D12" s="5" t="s">
        <v>23</v>
      </c>
      <c r="E12" s="9">
        <v>20160</v>
      </c>
      <c r="F12" s="5" t="s">
        <v>14</v>
      </c>
      <c r="G12" s="10">
        <f t="shared" si="0"/>
        <v>50400</v>
      </c>
      <c r="H12" s="5" t="s">
        <v>15</v>
      </c>
    </row>
    <row r="13" s="1" customFormat="true" ht="34" customHeight="true" spans="1:8">
      <c r="A13" s="5">
        <v>10</v>
      </c>
      <c r="B13" s="5" t="s">
        <v>24</v>
      </c>
      <c r="C13" s="5" t="s">
        <v>13</v>
      </c>
      <c r="D13" s="5" t="s">
        <v>24</v>
      </c>
      <c r="E13" s="9">
        <v>20160</v>
      </c>
      <c r="F13" s="5" t="s">
        <v>14</v>
      </c>
      <c r="G13" s="10">
        <f t="shared" si="0"/>
        <v>50400</v>
      </c>
      <c r="H13" s="5" t="s">
        <v>15</v>
      </c>
    </row>
    <row r="14" s="1" customFormat="true" ht="34" customHeight="true" spans="1:8">
      <c r="A14" s="5">
        <v>11</v>
      </c>
      <c r="B14" s="5" t="s">
        <v>25</v>
      </c>
      <c r="C14" s="5" t="s">
        <v>26</v>
      </c>
      <c r="D14" s="5" t="s">
        <v>25</v>
      </c>
      <c r="E14" s="9">
        <v>251762</v>
      </c>
      <c r="F14" s="5" t="s">
        <v>27</v>
      </c>
      <c r="G14" s="5">
        <f>E14*2</f>
        <v>503524</v>
      </c>
      <c r="H14" s="5" t="s">
        <v>15</v>
      </c>
    </row>
    <row r="15" s="1" customFormat="true" ht="34" customHeight="true" spans="1:8">
      <c r="A15" s="5">
        <v>12</v>
      </c>
      <c r="B15" s="5" t="s">
        <v>28</v>
      </c>
      <c r="C15" s="5" t="s">
        <v>26</v>
      </c>
      <c r="D15" s="5" t="s">
        <v>28</v>
      </c>
      <c r="E15" s="9">
        <v>927034</v>
      </c>
      <c r="F15" s="5" t="s">
        <v>27</v>
      </c>
      <c r="G15" s="5">
        <f>E15*2</f>
        <v>1854068</v>
      </c>
      <c r="H15" s="5" t="s">
        <v>15</v>
      </c>
    </row>
    <row r="16" s="1" customFormat="true" ht="34" customHeight="true" spans="1:8">
      <c r="A16" s="5">
        <v>13</v>
      </c>
      <c r="B16" s="5" t="s">
        <v>29</v>
      </c>
      <c r="C16" s="5" t="s">
        <v>26</v>
      </c>
      <c r="D16" s="5" t="s">
        <v>29</v>
      </c>
      <c r="E16" s="9">
        <v>659946</v>
      </c>
      <c r="F16" s="5" t="s">
        <v>27</v>
      </c>
      <c r="G16" s="5">
        <f>E16*2</f>
        <v>1319892</v>
      </c>
      <c r="H16" s="5" t="s">
        <v>15</v>
      </c>
    </row>
    <row r="17" s="1" customFormat="true" ht="34" customHeight="true" spans="1:8">
      <c r="A17" s="5">
        <v>14</v>
      </c>
      <c r="B17" s="5" t="s">
        <v>30</v>
      </c>
      <c r="C17" s="5" t="s">
        <v>31</v>
      </c>
      <c r="D17" s="5" t="s">
        <v>30</v>
      </c>
      <c r="E17" s="9">
        <v>8044</v>
      </c>
      <c r="F17" s="5" t="s">
        <v>27</v>
      </c>
      <c r="G17" s="11">
        <v>16088</v>
      </c>
      <c r="H17" s="5" t="s">
        <v>32</v>
      </c>
    </row>
    <row r="18" s="1" customFormat="true" ht="34" customHeight="true" spans="1:8">
      <c r="A18" s="5">
        <v>15</v>
      </c>
      <c r="B18" s="5" t="s">
        <v>33</v>
      </c>
      <c r="C18" s="5" t="s">
        <v>31</v>
      </c>
      <c r="D18" s="5" t="s">
        <v>33</v>
      </c>
      <c r="E18" s="9">
        <v>223146</v>
      </c>
      <c r="F18" s="5" t="s">
        <v>27</v>
      </c>
      <c r="G18" s="11">
        <v>446292</v>
      </c>
      <c r="H18" s="5" t="s">
        <v>32</v>
      </c>
    </row>
    <row r="19" s="1" customFormat="true" ht="34" customHeight="true" spans="1:8">
      <c r="A19" s="5">
        <v>16</v>
      </c>
      <c r="B19" s="5" t="s">
        <v>34</v>
      </c>
      <c r="C19" s="5" t="s">
        <v>31</v>
      </c>
      <c r="D19" s="5" t="s">
        <v>34</v>
      </c>
      <c r="E19" s="9">
        <v>69996</v>
      </c>
      <c r="F19" s="5" t="s">
        <v>27</v>
      </c>
      <c r="G19" s="11">
        <v>139992</v>
      </c>
      <c r="H19" s="5" t="s">
        <v>32</v>
      </c>
    </row>
    <row r="20" s="1" customFormat="true" ht="28" customHeight="true" spans="1:8">
      <c r="A20" s="6" t="s">
        <v>35</v>
      </c>
      <c r="B20" s="6"/>
      <c r="C20" s="6"/>
      <c r="D20" s="6"/>
      <c r="E20" s="6">
        <f>SUM(E4:E19)</f>
        <v>2341528</v>
      </c>
      <c r="F20" s="6"/>
      <c r="G20" s="6">
        <f>SUM(G4:G19)</f>
        <v>4783856</v>
      </c>
      <c r="H20" s="6"/>
    </row>
  </sheetData>
  <mergeCells count="4">
    <mergeCell ref="A1:H1"/>
    <mergeCell ref="B2:C2"/>
    <mergeCell ref="G2:H2"/>
    <mergeCell ref="A20:D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2024年食用菌栽培补贴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guyuan</cp:lastModifiedBy>
  <dcterms:created xsi:type="dcterms:W3CDTF">2024-09-19T17:34:00Z</dcterms:created>
  <dcterms:modified xsi:type="dcterms:W3CDTF">2024-10-15T16:18:45Z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D1B05422E7E24D13BA8A7804436AF750_13</vt:lpwstr>
  </property>
  <property fmtid="{D5CDD505-2E9C-101B-9397-08002B2CF9AE}" pid="3" name="KSOProductBuildVer">
    <vt:lpwstr>2052-11.8.2.10422</vt:lpwstr>
  </property>
</Properties>
</file>