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2"/>
  </bookViews>
  <sheets>
    <sheet name="汇总表" sheetId="1" r:id="rId1"/>
    <sheet name="资金兑付公示一般户" sheetId="2" r:id="rId2"/>
    <sheet name="资金兑付公示脱贫户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<sst xmlns="http://schemas.openxmlformats.org/spreadsheetml/2006/main" count="71" uniqueCount="44">
  <si>
    <r>
      <t>隆德县2024年</t>
    </r>
    <r>
      <rPr>
        <b/>
        <u/>
        <sz val="18"/>
        <rFont val="宋体"/>
        <charset val="134"/>
      </rPr>
      <t>观庄乡</t>
    </r>
    <r>
      <rPr>
        <b/>
        <sz val="18"/>
        <rFont val="宋体"/>
        <charset val="134"/>
      </rPr>
      <t>饲草外调资金兑付公示汇总表</t>
    </r>
  </si>
  <si>
    <t>序号</t>
  </si>
  <si>
    <t>村组</t>
  </si>
  <si>
    <t>脱贫户外调饲草</t>
  </si>
  <si>
    <t>一般户外调饲草</t>
  </si>
  <si>
    <t>备注</t>
  </si>
  <si>
    <t>户数</t>
  </si>
  <si>
    <t>外调饲草数量（吨）</t>
  </si>
  <si>
    <t>是否为肉牛联合体统一配送</t>
  </si>
  <si>
    <t>补贴标准</t>
  </si>
  <si>
    <t>补贴资金（元）</t>
  </si>
  <si>
    <t>（元/吨）</t>
  </si>
  <si>
    <t>大庄村</t>
  </si>
  <si>
    <t>是</t>
  </si>
  <si>
    <t>观堡村</t>
  </si>
  <si>
    <t>后庄村</t>
  </si>
  <si>
    <t>林沟村</t>
  </si>
  <si>
    <t>倪套村</t>
  </si>
  <si>
    <t/>
  </si>
  <si>
    <t>田滩村</t>
  </si>
  <si>
    <t>姚套村</t>
  </si>
  <si>
    <t>合计</t>
  </si>
  <si>
    <r>
      <rPr>
        <b/>
        <sz val="18"/>
        <rFont val="宋体"/>
        <charset val="134"/>
      </rPr>
      <t>隆德县2024年</t>
    </r>
    <r>
      <rPr>
        <b/>
        <u/>
        <sz val="18"/>
        <rFont val="宋体"/>
        <charset val="134"/>
      </rPr>
      <t>观庄乡</t>
    </r>
    <r>
      <rPr>
        <b/>
        <sz val="18"/>
        <rFont val="宋体"/>
        <charset val="134"/>
      </rPr>
      <t>一般户饲草外调资金兑付公示表</t>
    </r>
  </si>
  <si>
    <t>养殖户</t>
  </si>
  <si>
    <t>补贴标准
（元/吨）</t>
  </si>
  <si>
    <t>张耀云</t>
  </si>
  <si>
    <t>岳刚</t>
  </si>
  <si>
    <t>翟旭</t>
  </si>
  <si>
    <t>张斌龙</t>
  </si>
  <si>
    <t>苏府</t>
  </si>
  <si>
    <t>王龙飞</t>
  </si>
  <si>
    <t>奚德军</t>
  </si>
  <si>
    <t>张风叶</t>
  </si>
  <si>
    <t>周国富</t>
  </si>
  <si>
    <t>张孝良</t>
  </si>
  <si>
    <t>周永丰</t>
  </si>
  <si>
    <t>蒲国林</t>
  </si>
  <si>
    <t>张小龙</t>
  </si>
  <si>
    <r>
      <rPr>
        <b/>
        <sz val="18"/>
        <rFont val="宋体"/>
        <charset val="134"/>
      </rPr>
      <t>隆德县2024年</t>
    </r>
    <r>
      <rPr>
        <b/>
        <u/>
        <sz val="18"/>
        <rFont val="宋体"/>
        <charset val="134"/>
      </rPr>
      <t>观庄乡</t>
    </r>
    <r>
      <rPr>
        <b/>
        <sz val="18"/>
        <rFont val="宋体"/>
        <charset val="134"/>
      </rPr>
      <t>脱贫户饲草外调资金兑付公示表</t>
    </r>
  </si>
  <si>
    <t>张腊生</t>
  </si>
  <si>
    <t>杨汉文</t>
  </si>
  <si>
    <t>石海堆</t>
  </si>
  <si>
    <t>王志远</t>
  </si>
  <si>
    <t>鲁双兵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</si>
</sst>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b/>
      <sz val="18"/>
      <color rgb="FF000000"/>
      <name val="宋体"/>
      <charset val="134"/>
    </font>
    <font>
      <sz val="12"/>
      <color rgb="FF000000"/>
      <name val="方正小标宋简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u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49" applyFont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/>
    </xf>
    <xf numFmtId="176" fontId="9" fillId="0" borderId="2" xfId="0" applyNumberFormat="1" applyFont="1" applyFill="1" applyBorder="1" applyAlignment="1">
      <alignment vertical="center"/>
    </xf>
    <xf numFmtId="0" fontId="0" fillId="0" borderId="2" xfId="0" applyBorder="1">
      <alignment vertical="center"/>
    </xf>
    <xf numFmtId="0" fontId="10" fillId="0" borderId="2" xfId="0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4" xfId="49"/>
    <cellStyle name="常规_Sheet4_1" xfId="50"/>
    <cellStyle name="常规_Sheet1_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workbookViewId="0">
      <selection activeCell="D16" sqref="D16"/>
    </sheetView>
  </sheetViews>
  <sheetFormatPr defaultColWidth="9" defaultRowHeight="13.5"/>
  <cols>
    <col min="1" max="1" width="8.5" customWidth="1"/>
    <col min="2" max="2" width="10" customWidth="1"/>
    <col min="3" max="3" width="10.25" customWidth="1"/>
    <col min="4" max="4" width="11.3916666666667" customWidth="1"/>
    <col min="5" max="8" width="10.25" customWidth="1"/>
    <col min="9" max="9" width="11.775" customWidth="1"/>
    <col min="10" max="13" width="10.25" customWidth="1"/>
  </cols>
  <sheetData>
    <row r="1" customFormat="1" ht="54" customHeight="1" spans="1:1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customFormat="1" ht="36" customHeight="1" spans="1:13">
      <c r="A2" s="10" t="s">
        <v>1</v>
      </c>
      <c r="B2" s="10" t="s">
        <v>2</v>
      </c>
      <c r="C2" s="11" t="s">
        <v>3</v>
      </c>
      <c r="D2" s="11"/>
      <c r="E2" s="11"/>
      <c r="F2" s="11"/>
      <c r="G2" s="11"/>
      <c r="H2" s="11" t="s">
        <v>4</v>
      </c>
      <c r="I2" s="11"/>
      <c r="J2" s="11"/>
      <c r="K2" s="11"/>
      <c r="L2" s="11"/>
      <c r="M2" s="10" t="s">
        <v>5</v>
      </c>
    </row>
    <row r="3" customFormat="1" ht="36" customHeight="1" spans="1:13">
      <c r="A3" s="10"/>
      <c r="B3" s="10"/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6</v>
      </c>
      <c r="I3" s="12" t="s">
        <v>7</v>
      </c>
      <c r="J3" s="12" t="s">
        <v>8</v>
      </c>
      <c r="K3" s="12" t="s">
        <v>9</v>
      </c>
      <c r="L3" s="12" t="s">
        <v>10</v>
      </c>
      <c r="M3" s="10"/>
    </row>
    <row r="4" customFormat="1" ht="36" customHeight="1" spans="1:13">
      <c r="A4" s="10"/>
      <c r="B4" s="10"/>
      <c r="C4" s="12"/>
      <c r="D4" s="12"/>
      <c r="E4" s="12"/>
      <c r="F4" s="12" t="s">
        <v>11</v>
      </c>
      <c r="G4" s="12"/>
      <c r="H4" s="12"/>
      <c r="I4" s="12"/>
      <c r="J4" s="12"/>
      <c r="K4" s="12" t="s">
        <v>11</v>
      </c>
      <c r="L4" s="12"/>
      <c r="M4" s="10"/>
    </row>
    <row r="5" customFormat="1" ht="36" customHeight="1" spans="1:13">
      <c r="A5" s="13">
        <v>1</v>
      </c>
      <c r="B5" s="14" t="s">
        <v>12</v>
      </c>
      <c r="C5" s="15"/>
      <c r="D5" s="16"/>
      <c r="E5" s="15"/>
      <c r="F5" s="17"/>
      <c r="G5" s="17"/>
      <c r="H5" s="18">
        <v>1</v>
      </c>
      <c r="I5" s="19">
        <v>20</v>
      </c>
      <c r="J5" s="18" t="s">
        <v>13</v>
      </c>
      <c r="K5" s="13">
        <v>100</v>
      </c>
      <c r="L5" s="13">
        <f t="shared" ref="L5:L8" si="0">I5*K5</f>
        <v>2000</v>
      </c>
      <c r="M5" s="17"/>
    </row>
    <row r="6" customFormat="1" ht="36" customHeight="1" spans="1:13">
      <c r="A6" s="13">
        <v>2</v>
      </c>
      <c r="B6" s="18" t="s">
        <v>14</v>
      </c>
      <c r="C6" s="18">
        <v>4</v>
      </c>
      <c r="D6" s="19">
        <v>120</v>
      </c>
      <c r="E6" s="18" t="s">
        <v>13</v>
      </c>
      <c r="F6" s="13">
        <v>100</v>
      </c>
      <c r="G6" s="13">
        <v>12000</v>
      </c>
      <c r="H6" s="18">
        <v>7</v>
      </c>
      <c r="I6" s="19">
        <v>435</v>
      </c>
      <c r="J6" s="18" t="s">
        <v>13</v>
      </c>
      <c r="K6" s="13">
        <v>100</v>
      </c>
      <c r="L6" s="13">
        <f t="shared" si="0"/>
        <v>43500</v>
      </c>
      <c r="M6" s="17"/>
    </row>
    <row r="7" customFormat="1" ht="36" customHeight="1" spans="1:13">
      <c r="A7" s="13">
        <v>3</v>
      </c>
      <c r="B7" s="18" t="s">
        <v>15</v>
      </c>
      <c r="C7" s="15"/>
      <c r="D7" s="16"/>
      <c r="E7" s="15"/>
      <c r="F7" s="13"/>
      <c r="G7" s="13"/>
      <c r="H7" s="18">
        <v>1</v>
      </c>
      <c r="I7" s="19">
        <v>25</v>
      </c>
      <c r="J7" s="18" t="s">
        <v>13</v>
      </c>
      <c r="K7" s="13">
        <v>100</v>
      </c>
      <c r="L7" s="13">
        <f t="shared" si="0"/>
        <v>2500</v>
      </c>
      <c r="M7" s="17"/>
    </row>
    <row r="8" customFormat="1" ht="36" customHeight="1" spans="1:13">
      <c r="A8" s="13">
        <v>4</v>
      </c>
      <c r="B8" s="18" t="s">
        <v>16</v>
      </c>
      <c r="C8" s="15"/>
      <c r="D8" s="16"/>
      <c r="E8" s="15"/>
      <c r="F8" s="13"/>
      <c r="G8" s="13"/>
      <c r="H8" s="18">
        <v>1</v>
      </c>
      <c r="I8" s="19">
        <v>30</v>
      </c>
      <c r="J8" s="18" t="s">
        <v>13</v>
      </c>
      <c r="K8" s="13">
        <v>100</v>
      </c>
      <c r="L8" s="13">
        <f t="shared" si="0"/>
        <v>3000</v>
      </c>
      <c r="M8" s="17"/>
    </row>
    <row r="9" customFormat="1" ht="36" customHeight="1" spans="1:13">
      <c r="A9" s="13">
        <v>5</v>
      </c>
      <c r="B9" s="18" t="s">
        <v>17</v>
      </c>
      <c r="C9" s="18">
        <v>1</v>
      </c>
      <c r="D9" s="19">
        <v>67</v>
      </c>
      <c r="E9" s="18" t="s">
        <v>13</v>
      </c>
      <c r="F9" s="13">
        <v>100</v>
      </c>
      <c r="G9" s="13">
        <v>6700</v>
      </c>
      <c r="H9" s="18" t="s">
        <v>18</v>
      </c>
      <c r="I9" s="19" t="s">
        <v>18</v>
      </c>
      <c r="J9" s="18" t="s">
        <v>18</v>
      </c>
      <c r="K9" s="13"/>
      <c r="L9" s="13"/>
      <c r="M9" s="17"/>
    </row>
    <row r="10" customFormat="1" ht="36" customHeight="1" spans="1:13">
      <c r="A10" s="13">
        <v>6</v>
      </c>
      <c r="B10" s="18" t="s">
        <v>19</v>
      </c>
      <c r="C10" s="15"/>
      <c r="D10" s="16"/>
      <c r="E10" s="15"/>
      <c r="F10" s="17"/>
      <c r="G10" s="17"/>
      <c r="H10" s="18">
        <v>2</v>
      </c>
      <c r="I10" s="19">
        <v>68</v>
      </c>
      <c r="J10" s="18" t="s">
        <v>13</v>
      </c>
      <c r="K10" s="13">
        <v>100</v>
      </c>
      <c r="L10" s="13">
        <f>I10*K10</f>
        <v>6800</v>
      </c>
      <c r="M10" s="17"/>
    </row>
    <row r="11" customFormat="1" ht="35" customHeight="1" spans="1:13">
      <c r="A11" s="13">
        <v>7</v>
      </c>
      <c r="B11" s="18" t="s">
        <v>20</v>
      </c>
      <c r="C11" s="15"/>
      <c r="D11" s="16"/>
      <c r="E11" s="15"/>
      <c r="F11" s="17"/>
      <c r="G11" s="17"/>
      <c r="H11" s="18">
        <v>1</v>
      </c>
      <c r="I11" s="19">
        <v>83</v>
      </c>
      <c r="J11" s="18" t="s">
        <v>13</v>
      </c>
      <c r="K11" s="13">
        <v>100</v>
      </c>
      <c r="L11" s="13">
        <f>I11*K11</f>
        <v>8300</v>
      </c>
      <c r="M11" s="17"/>
    </row>
    <row r="12" ht="35" customHeight="1" spans="1:13">
      <c r="A12" s="20" t="s">
        <v>21</v>
      </c>
      <c r="B12" s="20"/>
      <c r="C12" s="13">
        <f>SUM(C6:C11)</f>
        <v>5</v>
      </c>
      <c r="D12" s="13">
        <f>SUM(D6:D11)</f>
        <v>187</v>
      </c>
      <c r="E12" s="13"/>
      <c r="F12" s="13">
        <v>100</v>
      </c>
      <c r="G12" s="13">
        <f>SUM(G6:G11)</f>
        <v>18700</v>
      </c>
      <c r="H12" s="13">
        <f>SUM(H5:H11)</f>
        <v>13</v>
      </c>
      <c r="I12" s="13">
        <f>SUM(I5:I11)</f>
        <v>661</v>
      </c>
      <c r="J12" s="13"/>
      <c r="K12" s="13">
        <v>100</v>
      </c>
      <c r="L12" s="13">
        <f>SUM(L5:L11)</f>
        <v>66100</v>
      </c>
      <c r="M12" s="17"/>
    </row>
  </sheetData>
  <mergeCells count="15">
    <mergeCell ref="A1:M1"/>
    <mergeCell ref="C2:G2"/>
    <mergeCell ref="H2:L2"/>
    <mergeCell ref="A12:B12"/>
    <mergeCell ref="A2:A4"/>
    <mergeCell ref="B2:B4"/>
    <mergeCell ref="C3:C4"/>
    <mergeCell ref="D3:D4"/>
    <mergeCell ref="E3:E4"/>
    <mergeCell ref="G3:G4"/>
    <mergeCell ref="H3:H4"/>
    <mergeCell ref="I3:I4"/>
    <mergeCell ref="J3:J4"/>
    <mergeCell ref="L3:L4"/>
    <mergeCell ref="M2:M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E23" sqref="E23"/>
    </sheetView>
  </sheetViews>
  <sheetFormatPr defaultColWidth="9" defaultRowHeight="14.25" outlineLevelCol="5"/>
  <cols>
    <col min="1" max="1" width="16.125" style="1" customWidth="1"/>
    <col min="2" max="2" width="21.625" style="1" customWidth="1"/>
    <col min="3" max="3" width="20.125" style="1" customWidth="1"/>
    <col min="4" max="4" width="21.375" style="1" customWidth="1"/>
    <col min="5" max="5" width="21.875" style="1" customWidth="1"/>
    <col min="6" max="6" width="16.875" style="1" customWidth="1"/>
    <col min="7" max="16384" width="9" style="1"/>
  </cols>
  <sheetData>
    <row r="1" s="1" customFormat="1" ht="41" customHeight="1" spans="1:6">
      <c r="A1" s="2" t="s">
        <v>22</v>
      </c>
      <c r="B1" s="2"/>
      <c r="C1" s="2"/>
      <c r="D1" s="2"/>
      <c r="E1" s="2"/>
      <c r="F1" s="2"/>
    </row>
    <row r="2" s="1" customFormat="1" ht="30" customHeight="1" spans="1:6">
      <c r="A2" s="3" t="s">
        <v>1</v>
      </c>
      <c r="B2" s="3" t="s">
        <v>23</v>
      </c>
      <c r="C2" s="4" t="s">
        <v>7</v>
      </c>
      <c r="D2" s="5" t="s">
        <v>24</v>
      </c>
      <c r="E2" s="3" t="s">
        <v>10</v>
      </c>
      <c r="F2" s="3" t="s">
        <v>5</v>
      </c>
    </row>
    <row r="3" s="1" customFormat="1" ht="29" customHeight="1" spans="1:6">
      <c r="A3" s="6">
        <v>1</v>
      </c>
      <c r="B3" s="6" t="s">
        <v>25</v>
      </c>
      <c r="C3" s="6">
        <v>25</v>
      </c>
      <c r="D3" s="6">
        <v>100</v>
      </c>
      <c r="E3" s="6">
        <v>2500</v>
      </c>
      <c r="F3" s="7"/>
    </row>
    <row r="4" s="1" customFormat="1" ht="29" customHeight="1" spans="1:6">
      <c r="A4" s="6">
        <v>2</v>
      </c>
      <c r="B4" s="6" t="s">
        <v>26</v>
      </c>
      <c r="C4" s="6">
        <v>83</v>
      </c>
      <c r="D4" s="6">
        <v>100</v>
      </c>
      <c r="E4" s="6">
        <v>8300</v>
      </c>
      <c r="F4" s="7"/>
    </row>
    <row r="5" s="1" customFormat="1" ht="29" customHeight="1" spans="1:6">
      <c r="A5" s="6">
        <v>3</v>
      </c>
      <c r="B5" s="6" t="s">
        <v>27</v>
      </c>
      <c r="C5" s="6">
        <v>25</v>
      </c>
      <c r="D5" s="6">
        <v>100</v>
      </c>
      <c r="E5" s="6">
        <v>2500</v>
      </c>
      <c r="F5" s="7"/>
    </row>
    <row r="6" s="1" customFormat="1" ht="29" customHeight="1" spans="1:6">
      <c r="A6" s="6">
        <v>4</v>
      </c>
      <c r="B6" s="6" t="s">
        <v>28</v>
      </c>
      <c r="C6" s="6">
        <v>43</v>
      </c>
      <c r="D6" s="6">
        <v>100</v>
      </c>
      <c r="E6" s="6">
        <v>4300</v>
      </c>
      <c r="F6" s="7"/>
    </row>
    <row r="7" s="1" customFormat="1" ht="29" customHeight="1" spans="1:6">
      <c r="A7" s="6">
        <v>5</v>
      </c>
      <c r="B7" s="6" t="s">
        <v>29</v>
      </c>
      <c r="C7" s="6">
        <v>30</v>
      </c>
      <c r="D7" s="6">
        <v>100</v>
      </c>
      <c r="E7" s="6">
        <v>3000</v>
      </c>
      <c r="F7" s="7"/>
    </row>
    <row r="8" s="1" customFormat="1" ht="29" customHeight="1" spans="1:6">
      <c r="A8" s="6">
        <v>6</v>
      </c>
      <c r="B8" s="6" t="s">
        <v>30</v>
      </c>
      <c r="C8" s="6">
        <v>63</v>
      </c>
      <c r="D8" s="6">
        <v>100</v>
      </c>
      <c r="E8" s="6">
        <v>6300</v>
      </c>
      <c r="F8" s="7"/>
    </row>
    <row r="9" ht="29" customHeight="1" spans="1:6">
      <c r="A9" s="6">
        <v>7</v>
      </c>
      <c r="B9" s="6" t="s">
        <v>31</v>
      </c>
      <c r="C9" s="6">
        <v>72</v>
      </c>
      <c r="D9" s="6">
        <v>100</v>
      </c>
      <c r="E9" s="6">
        <v>7200</v>
      </c>
      <c r="F9" s="7"/>
    </row>
    <row r="10" ht="29" customHeight="1" spans="1:6">
      <c r="A10" s="6">
        <v>8</v>
      </c>
      <c r="B10" s="6" t="s">
        <v>32</v>
      </c>
      <c r="C10" s="6">
        <v>40</v>
      </c>
      <c r="D10" s="6">
        <v>100</v>
      </c>
      <c r="E10" s="6">
        <v>4000</v>
      </c>
      <c r="F10" s="7"/>
    </row>
    <row r="11" ht="29" customHeight="1" spans="1:6">
      <c r="A11" s="6">
        <v>9</v>
      </c>
      <c r="B11" s="8" t="s">
        <v>33</v>
      </c>
      <c r="C11" s="6">
        <v>200</v>
      </c>
      <c r="D11" s="6">
        <v>100</v>
      </c>
      <c r="E11" s="6">
        <v>20000</v>
      </c>
      <c r="F11" s="7"/>
    </row>
    <row r="12" ht="29" customHeight="1" spans="1:6">
      <c r="A12" s="6">
        <v>10</v>
      </c>
      <c r="B12" s="8" t="s">
        <v>34</v>
      </c>
      <c r="C12" s="6">
        <v>10</v>
      </c>
      <c r="D12" s="6">
        <v>100</v>
      </c>
      <c r="E12" s="6">
        <v>1000</v>
      </c>
      <c r="F12" s="7"/>
    </row>
    <row r="13" ht="29" customHeight="1" spans="1:6">
      <c r="A13" s="6">
        <v>11</v>
      </c>
      <c r="B13" s="8" t="s">
        <v>35</v>
      </c>
      <c r="C13" s="6">
        <v>40</v>
      </c>
      <c r="D13" s="6">
        <v>100</v>
      </c>
      <c r="E13" s="6">
        <v>4000</v>
      </c>
      <c r="F13" s="7"/>
    </row>
    <row r="14" ht="29" customHeight="1" spans="1:6">
      <c r="A14" s="6">
        <v>12</v>
      </c>
      <c r="B14" s="8" t="s">
        <v>36</v>
      </c>
      <c r="C14" s="6">
        <v>10</v>
      </c>
      <c r="D14" s="6">
        <v>100</v>
      </c>
      <c r="E14" s="6">
        <v>1000</v>
      </c>
      <c r="F14" s="7"/>
    </row>
    <row r="15" ht="29" customHeight="1" spans="1:6">
      <c r="A15" s="6">
        <v>13</v>
      </c>
      <c r="B15" s="8" t="s">
        <v>37</v>
      </c>
      <c r="C15" s="6">
        <v>20</v>
      </c>
      <c r="D15" s="6">
        <v>100</v>
      </c>
      <c r="E15" s="6">
        <v>2000</v>
      </c>
      <c r="F15" s="7"/>
    </row>
    <row r="16" ht="29" customHeight="1" spans="1:6">
      <c r="A16" s="6" t="s">
        <v>21</v>
      </c>
      <c r="B16" s="6"/>
      <c r="C16" s="6">
        <f>SUM(C3:C15)</f>
        <v>661</v>
      </c>
      <c r="D16" s="6"/>
      <c r="E16" s="6">
        <f>SUM(E3:E15)</f>
        <v>66100</v>
      </c>
      <c r="F16" s="7"/>
    </row>
  </sheetData>
  <mergeCells count="2">
    <mergeCell ref="A1:F1"/>
    <mergeCell ref="A16:B16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J5" sqref="J5"/>
    </sheetView>
  </sheetViews>
  <sheetFormatPr defaultColWidth="9" defaultRowHeight="14.25" outlineLevelRow="7" outlineLevelCol="5"/>
  <cols>
    <col min="1" max="1" width="16.875" style="1" customWidth="1"/>
    <col min="2" max="5" width="21.375" style="1" customWidth="1"/>
    <col min="6" max="6" width="15.375" style="1" customWidth="1"/>
    <col min="7" max="16384" width="9" style="1"/>
  </cols>
  <sheetData>
    <row r="1" s="1" customFormat="1" ht="51" customHeight="1" spans="1:6">
      <c r="A1" s="2" t="s">
        <v>38</v>
      </c>
      <c r="B1" s="2"/>
      <c r="C1" s="2"/>
      <c r="D1" s="2"/>
      <c r="E1" s="2"/>
      <c r="F1" s="2"/>
    </row>
    <row r="2" s="1" customFormat="1" ht="44" customHeight="1" spans="1:6">
      <c r="A2" s="3" t="s">
        <v>1</v>
      </c>
      <c r="B2" s="3" t="s">
        <v>23</v>
      </c>
      <c r="C2" s="4" t="s">
        <v>7</v>
      </c>
      <c r="D2" s="5" t="s">
        <v>24</v>
      </c>
      <c r="E2" s="3" t="s">
        <v>10</v>
      </c>
      <c r="F2" s="3" t="s">
        <v>5</v>
      </c>
    </row>
    <row r="3" s="1" customFormat="1" ht="31" customHeight="1" spans="1:6">
      <c r="A3" s="6">
        <v>1</v>
      </c>
      <c r="B3" s="6" t="s">
        <v>39</v>
      </c>
      <c r="C3" s="6">
        <v>20</v>
      </c>
      <c r="D3" s="6">
        <v>100</v>
      </c>
      <c r="E3" s="6">
        <v>2000</v>
      </c>
      <c r="F3" s="7"/>
    </row>
    <row r="4" s="1" customFormat="1" ht="31" customHeight="1" spans="1:6">
      <c r="A4" s="6">
        <v>2</v>
      </c>
      <c r="B4" s="6" t="s">
        <v>40</v>
      </c>
      <c r="C4" s="6">
        <v>20</v>
      </c>
      <c r="D4" s="6">
        <v>100</v>
      </c>
      <c r="E4" s="6">
        <v>2000</v>
      </c>
      <c r="F4" s="7"/>
    </row>
    <row r="5" s="1" customFormat="1" ht="31" customHeight="1" spans="1:6">
      <c r="A5" s="6">
        <v>3</v>
      </c>
      <c r="B5" s="6" t="s">
        <v>41</v>
      </c>
      <c r="C5" s="6">
        <v>40</v>
      </c>
      <c r="D5" s="6">
        <v>100</v>
      </c>
      <c r="E5" s="6">
        <v>4000</v>
      </c>
      <c r="F5" s="7"/>
    </row>
    <row r="6" s="1" customFormat="1" ht="31" customHeight="1" spans="1:6">
      <c r="A6" s="6">
        <v>4</v>
      </c>
      <c r="B6" s="6" t="s">
        <v>42</v>
      </c>
      <c r="C6" s="6">
        <v>40</v>
      </c>
      <c r="D6" s="6">
        <v>100</v>
      </c>
      <c r="E6" s="6">
        <v>4000</v>
      </c>
      <c r="F6" s="7"/>
    </row>
    <row r="7" s="1" customFormat="1" ht="33" customHeight="1" spans="1:6">
      <c r="A7" s="6">
        <v>5</v>
      </c>
      <c r="B7" s="6" t="s">
        <v>43</v>
      </c>
      <c r="C7" s="6">
        <v>67</v>
      </c>
      <c r="D7" s="6">
        <v>100</v>
      </c>
      <c r="E7" s="6">
        <v>6700</v>
      </c>
      <c r="F7" s="7"/>
    </row>
    <row r="8" s="1" customFormat="1" ht="33" customHeight="1" spans="1:6">
      <c r="A8" s="6" t="s">
        <v>21</v>
      </c>
      <c r="B8" s="6"/>
      <c r="C8" s="6">
        <f>SUM(C3:C7)</f>
        <v>187</v>
      </c>
      <c r="D8" s="6"/>
      <c r="E8" s="6">
        <f>SUM(E3:E7)</f>
        <v>18700</v>
      </c>
      <c r="F8" s="7"/>
    </row>
  </sheetData>
  <mergeCells count="2">
    <mergeCell ref="A1:F1"/>
    <mergeCell ref="A8:B8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资金兑付公示一般户</vt:lpstr>
      <vt:lpstr>资金兑付公示脱贫户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农</cp:lastModifiedBy>
  <dcterms:created xsi:type="dcterms:W3CDTF">2023-05-12T11:15:00Z</dcterms:created>
  <dcterms:modified xsi:type="dcterms:W3CDTF">2025-02-06T01:45:59Z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104A0609C347419CBADD7642FBDA9CA4_12</vt:lpwstr>
  </property>
</Properties>
</file>