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汇总表" sheetId="1" r:id="rId1"/>
    <sheet name="一般户资金兑付公示" sheetId="2" r:id="rId2"/>
    <sheet name="脱贫户资金兑付公示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<sst xmlns="http://schemas.openxmlformats.org/spreadsheetml/2006/main" count="53" uniqueCount="27">
  <si>
    <r>
      <t>隆德县2024年</t>
    </r>
    <r>
      <rPr>
        <b/>
        <u/>
        <sz val="18"/>
        <rFont val="宋体"/>
        <charset val="134"/>
      </rPr>
      <t>好水乡</t>
    </r>
    <r>
      <rPr>
        <b/>
        <sz val="18"/>
        <rFont val="宋体"/>
        <charset val="134"/>
      </rPr>
      <t>饲草外调资金兑付公示汇总表</t>
    </r>
  </si>
  <si>
    <t>序号</t>
  </si>
  <si>
    <t>村组</t>
  </si>
  <si>
    <t>脱贫户外调饲草</t>
  </si>
  <si>
    <t>一般户外调饲草</t>
  </si>
  <si>
    <t>备注</t>
  </si>
  <si>
    <t>户数</t>
  </si>
  <si>
    <t>外调饲草数量（吨）</t>
  </si>
  <si>
    <t>是否为肉牛联合体统一配送</t>
  </si>
  <si>
    <t>补贴标准</t>
  </si>
  <si>
    <t>补贴资金（元）</t>
  </si>
  <si>
    <t>（元/吨）</t>
  </si>
  <si>
    <t>三星村六组</t>
  </si>
  <si>
    <t/>
  </si>
  <si>
    <t>是</t>
  </si>
  <si>
    <t>永丰村二组</t>
  </si>
  <si>
    <t>红星村</t>
  </si>
  <si>
    <t>合计</t>
  </si>
  <si>
    <r>
      <t>隆德县2024年</t>
    </r>
    <r>
      <rPr>
        <b/>
        <u/>
        <sz val="18"/>
        <rFont val="宋体"/>
        <charset val="134"/>
      </rPr>
      <t>好水乡</t>
    </r>
    <r>
      <rPr>
        <b/>
        <sz val="18"/>
        <rFont val="宋体"/>
        <charset val="134"/>
      </rPr>
      <t>一般户饲草外调资金兑付公示表</t>
    </r>
  </si>
  <si>
    <t>养殖户</t>
  </si>
  <si>
    <t>补贴标准
（元/吨）</t>
  </si>
  <si>
    <t>胡喜玲</t>
  </si>
  <si>
    <t>任笃</t>
  </si>
  <si>
    <t>陈德亮</t>
  </si>
  <si>
    <t>罗福强</t>
  </si>
  <si>
    <r>
      <t>隆德县2024年</t>
    </r>
    <r>
      <rPr>
        <b/>
        <u/>
        <sz val="18"/>
        <rFont val="宋体"/>
        <charset val="134"/>
      </rPr>
      <t>好水乡</t>
    </r>
    <r>
      <rPr>
        <b/>
        <sz val="18"/>
        <rFont val="宋体"/>
        <charset val="134"/>
      </rPr>
      <t>脱贫户饲草外调资金兑付公示表</t>
    </r>
  </si>
  <si>
    <t>柳鹏军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</si>
</sst>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u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4_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E17" sqref="E17"/>
    </sheetView>
  </sheetViews>
  <sheetFormatPr defaultColWidth="9" defaultRowHeight="13.5" outlineLevelRow="7"/>
  <cols>
    <col min="1" max="1" width="8.5" customWidth="1"/>
    <col min="2" max="2" width="10" customWidth="1"/>
    <col min="3" max="3" width="10.25" customWidth="1"/>
    <col min="4" max="4" width="11.3916666666667" customWidth="1"/>
    <col min="5" max="8" width="10.25" customWidth="1"/>
    <col min="9" max="9" width="11.775" customWidth="1"/>
    <col min="10" max="13" width="10.25" customWidth="1"/>
  </cols>
  <sheetData>
    <row r="1" customFormat="1" ht="54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customFormat="1" ht="36" customHeight="1" spans="1:13">
      <c r="A2" s="15" t="s">
        <v>1</v>
      </c>
      <c r="B2" s="15" t="s">
        <v>2</v>
      </c>
      <c r="C2" s="16" t="s">
        <v>3</v>
      </c>
      <c r="D2" s="16"/>
      <c r="E2" s="16"/>
      <c r="F2" s="16"/>
      <c r="G2" s="16"/>
      <c r="H2" s="16" t="s">
        <v>4</v>
      </c>
      <c r="I2" s="16"/>
      <c r="J2" s="16"/>
      <c r="K2" s="16"/>
      <c r="L2" s="16"/>
      <c r="M2" s="15" t="s">
        <v>5</v>
      </c>
    </row>
    <row r="3" customFormat="1" ht="36" customHeight="1" spans="1:13">
      <c r="A3" s="15"/>
      <c r="B3" s="15"/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5"/>
    </row>
    <row r="4" customFormat="1" ht="36" customHeight="1" spans="1:13">
      <c r="A4" s="15"/>
      <c r="B4" s="15"/>
      <c r="C4" s="17"/>
      <c r="D4" s="17"/>
      <c r="E4" s="17"/>
      <c r="F4" s="17" t="s">
        <v>11</v>
      </c>
      <c r="G4" s="17"/>
      <c r="H4" s="17"/>
      <c r="I4" s="17"/>
      <c r="J4" s="17"/>
      <c r="K4" s="17" t="s">
        <v>11</v>
      </c>
      <c r="L4" s="17"/>
      <c r="M4" s="15"/>
    </row>
    <row r="5" customFormat="1" ht="36" customHeight="1" spans="1:13">
      <c r="A5" s="18">
        <v>1</v>
      </c>
      <c r="B5" s="7" t="s">
        <v>12</v>
      </c>
      <c r="C5" s="11" t="s">
        <v>13</v>
      </c>
      <c r="D5" s="19" t="s">
        <v>13</v>
      </c>
      <c r="E5" s="11" t="s">
        <v>13</v>
      </c>
      <c r="F5" s="20"/>
      <c r="G5" s="20"/>
      <c r="H5" s="6">
        <v>1</v>
      </c>
      <c r="I5" s="22">
        <v>220</v>
      </c>
      <c r="J5" s="7" t="s">
        <v>14</v>
      </c>
      <c r="K5" s="18">
        <v>100</v>
      </c>
      <c r="L5" s="18">
        <f t="shared" ref="L5:L7" si="0">I5*K5</f>
        <v>22000</v>
      </c>
      <c r="M5" s="20"/>
    </row>
    <row r="6" customFormat="1" ht="36" customHeight="1" spans="1:13">
      <c r="A6" s="18">
        <v>2</v>
      </c>
      <c r="B6" s="7" t="s">
        <v>15</v>
      </c>
      <c r="C6" s="11" t="s">
        <v>13</v>
      </c>
      <c r="D6" s="19" t="s">
        <v>13</v>
      </c>
      <c r="E6" s="11" t="s">
        <v>13</v>
      </c>
      <c r="F6" s="20"/>
      <c r="G6" s="20"/>
      <c r="H6" s="6">
        <v>2</v>
      </c>
      <c r="I6" s="22">
        <v>127.82</v>
      </c>
      <c r="J6" s="7" t="s">
        <v>14</v>
      </c>
      <c r="K6" s="18">
        <v>100</v>
      </c>
      <c r="L6" s="18">
        <f t="shared" si="0"/>
        <v>12782</v>
      </c>
      <c r="M6" s="20"/>
    </row>
    <row r="7" customFormat="1" ht="35" customHeight="1" spans="1:13">
      <c r="A7" s="18">
        <v>3</v>
      </c>
      <c r="B7" s="11" t="s">
        <v>16</v>
      </c>
      <c r="C7" s="11">
        <v>1</v>
      </c>
      <c r="D7" s="19">
        <v>68</v>
      </c>
      <c r="E7" s="11" t="s">
        <v>14</v>
      </c>
      <c r="F7" s="18">
        <v>100</v>
      </c>
      <c r="G7" s="18">
        <v>6800</v>
      </c>
      <c r="H7" s="11">
        <v>1</v>
      </c>
      <c r="I7" s="22">
        <v>68</v>
      </c>
      <c r="J7" s="11" t="s">
        <v>14</v>
      </c>
      <c r="K7" s="18">
        <v>100</v>
      </c>
      <c r="L7" s="18">
        <f t="shared" si="0"/>
        <v>6800</v>
      </c>
      <c r="M7" s="20"/>
    </row>
    <row r="8" ht="35" customHeight="1" spans="1:13">
      <c r="A8" s="21" t="s">
        <v>17</v>
      </c>
      <c r="B8" s="21"/>
      <c r="C8" s="18">
        <f>SUM(C7:C7)</f>
        <v>1</v>
      </c>
      <c r="D8" s="18">
        <f>SUM(D7:D7)</f>
        <v>68</v>
      </c>
      <c r="E8" s="18"/>
      <c r="F8" s="18">
        <f>SUM(F7:F7)</f>
        <v>100</v>
      </c>
      <c r="G8" s="18">
        <f>SUM(G7:G7)</f>
        <v>6800</v>
      </c>
      <c r="H8" s="18">
        <f t="shared" ref="H8:L8" si="1">SUM(H5:H7)</f>
        <v>4</v>
      </c>
      <c r="I8" s="18">
        <f t="shared" si="1"/>
        <v>415.82</v>
      </c>
      <c r="J8" s="18"/>
      <c r="K8" s="18">
        <v>100</v>
      </c>
      <c r="L8" s="18">
        <f t="shared" si="1"/>
        <v>41582</v>
      </c>
      <c r="M8" s="20"/>
    </row>
  </sheetData>
  <mergeCells count="15">
    <mergeCell ref="A1:M1"/>
    <mergeCell ref="C2:G2"/>
    <mergeCell ref="H2:L2"/>
    <mergeCell ref="A8:B8"/>
    <mergeCell ref="A2:A4"/>
    <mergeCell ref="B2:B4"/>
    <mergeCell ref="C3:C4"/>
    <mergeCell ref="D3:D4"/>
    <mergeCell ref="E3:E4"/>
    <mergeCell ref="G3:G4"/>
    <mergeCell ref="H3:H4"/>
    <mergeCell ref="I3:I4"/>
    <mergeCell ref="J3:J4"/>
    <mergeCell ref="L3:L4"/>
    <mergeCell ref="M2:M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J3" sqref="J3"/>
    </sheetView>
  </sheetViews>
  <sheetFormatPr defaultColWidth="9" defaultRowHeight="14.25" outlineLevelRow="7" outlineLevelCol="5"/>
  <cols>
    <col min="1" max="1" width="16.25" style="1" customWidth="1"/>
    <col min="2" max="5" width="22.25" style="1" customWidth="1"/>
    <col min="6" max="6" width="14.625" style="1" customWidth="1"/>
    <col min="7" max="16384" width="9" style="1"/>
  </cols>
  <sheetData>
    <row r="1" s="1" customFormat="1" ht="51" customHeight="1" spans="1:6">
      <c r="A1" s="2" t="s">
        <v>18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19</v>
      </c>
      <c r="C2" s="4" t="s">
        <v>7</v>
      </c>
      <c r="D2" s="5" t="s">
        <v>20</v>
      </c>
      <c r="E2" s="3" t="s">
        <v>10</v>
      </c>
      <c r="F2" s="3" t="s">
        <v>5</v>
      </c>
    </row>
    <row r="3" s="1" customFormat="1" ht="38" customHeight="1" spans="1:6">
      <c r="A3" s="9">
        <v>1</v>
      </c>
      <c r="B3" s="9" t="s">
        <v>21</v>
      </c>
      <c r="C3" s="9">
        <v>200</v>
      </c>
      <c r="D3" s="9">
        <v>100</v>
      </c>
      <c r="E3" s="9">
        <v>20000</v>
      </c>
      <c r="F3" s="10"/>
    </row>
    <row r="4" s="1" customFormat="1" ht="38" customHeight="1" spans="1:6">
      <c r="A4" s="6">
        <v>2</v>
      </c>
      <c r="B4" s="7" t="s">
        <v>22</v>
      </c>
      <c r="C4" s="8">
        <v>123</v>
      </c>
      <c r="D4" s="9">
        <v>100</v>
      </c>
      <c r="E4" s="9">
        <v>12300</v>
      </c>
      <c r="F4" s="10"/>
    </row>
    <row r="5" s="1" customFormat="1" ht="38" customHeight="1" spans="1:6">
      <c r="A5" s="11">
        <v>3</v>
      </c>
      <c r="B5" s="11" t="s">
        <v>23</v>
      </c>
      <c r="C5" s="11">
        <v>4.82</v>
      </c>
      <c r="D5" s="9">
        <v>100</v>
      </c>
      <c r="E5" s="9">
        <v>482</v>
      </c>
      <c r="F5" s="10"/>
    </row>
    <row r="6" s="1" customFormat="1" ht="38" customHeight="1" spans="1:6">
      <c r="A6" s="9">
        <v>4</v>
      </c>
      <c r="B6" s="7" t="s">
        <v>24</v>
      </c>
      <c r="C6" s="9">
        <v>68</v>
      </c>
      <c r="D6" s="9">
        <v>100</v>
      </c>
      <c r="E6" s="9">
        <v>6800</v>
      </c>
      <c r="F6" s="10"/>
    </row>
    <row r="7" s="1" customFormat="1" ht="36" customHeight="1" spans="1:6">
      <c r="A7" s="10"/>
      <c r="B7" s="10"/>
      <c r="C7" s="10"/>
      <c r="D7" s="10"/>
      <c r="E7" s="10"/>
      <c r="F7" s="10"/>
    </row>
    <row r="8" s="1" customFormat="1" ht="36" customHeight="1" spans="1:6">
      <c r="A8" s="12" t="s">
        <v>17</v>
      </c>
      <c r="B8" s="13"/>
      <c r="C8" s="9">
        <f>SUM(C3:C7)</f>
        <v>395.82</v>
      </c>
      <c r="D8" s="9"/>
      <c r="E8" s="9">
        <f>SUM(E3:E7)</f>
        <v>39582</v>
      </c>
      <c r="F8" s="10"/>
    </row>
  </sheetData>
  <mergeCells count="2">
    <mergeCell ref="A1:F1"/>
    <mergeCell ref="A8:B8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H3" sqref="H3"/>
    </sheetView>
  </sheetViews>
  <sheetFormatPr defaultColWidth="9" defaultRowHeight="14.25" outlineLevelRow="7" outlineLevelCol="5"/>
  <cols>
    <col min="1" max="1" width="17.375" style="1" customWidth="1"/>
    <col min="2" max="5" width="21.5" style="1" customWidth="1"/>
    <col min="6" max="6" width="14.625" style="1" customWidth="1"/>
    <col min="7" max="16384" width="9" style="1"/>
  </cols>
  <sheetData>
    <row r="1" s="1" customFormat="1" ht="51" customHeight="1" spans="1:6">
      <c r="A1" s="2" t="s">
        <v>25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19</v>
      </c>
      <c r="C2" s="4" t="s">
        <v>7</v>
      </c>
      <c r="D2" s="5" t="s">
        <v>20</v>
      </c>
      <c r="E2" s="3" t="s">
        <v>10</v>
      </c>
      <c r="F2" s="3" t="s">
        <v>5</v>
      </c>
    </row>
    <row r="3" s="1" customFormat="1" ht="38" customHeight="1" spans="1:6">
      <c r="A3" s="6">
        <v>1</v>
      </c>
      <c r="B3" s="7" t="s">
        <v>26</v>
      </c>
      <c r="C3" s="8">
        <v>68</v>
      </c>
      <c r="D3" s="9">
        <v>100</v>
      </c>
      <c r="E3" s="9">
        <v>6800</v>
      </c>
      <c r="F3" s="10"/>
    </row>
    <row r="4" s="1" customFormat="1" ht="38" customHeight="1" spans="1:6">
      <c r="A4" s="6"/>
      <c r="B4" s="7"/>
      <c r="C4" s="8"/>
      <c r="D4" s="9"/>
      <c r="E4" s="9"/>
      <c r="F4" s="10"/>
    </row>
    <row r="5" s="1" customFormat="1" ht="38" customHeight="1" spans="1:6">
      <c r="A5" s="11"/>
      <c r="B5" s="11"/>
      <c r="C5" s="11"/>
      <c r="D5" s="9"/>
      <c r="E5" s="9"/>
      <c r="F5" s="10"/>
    </row>
    <row r="6" s="1" customFormat="1" ht="38" customHeight="1" spans="1:6">
      <c r="A6" s="9"/>
      <c r="B6" s="7"/>
      <c r="C6" s="9"/>
      <c r="D6" s="9"/>
      <c r="E6" s="9"/>
      <c r="F6" s="10"/>
    </row>
    <row r="7" s="1" customFormat="1" ht="36" customHeight="1" spans="1:6">
      <c r="A7" s="10"/>
      <c r="B7" s="10"/>
      <c r="C7" s="10"/>
      <c r="D7" s="10"/>
      <c r="E7" s="10"/>
      <c r="F7" s="10"/>
    </row>
    <row r="8" s="1" customFormat="1" ht="36" customHeight="1" spans="1:6">
      <c r="A8" s="12" t="s">
        <v>17</v>
      </c>
      <c r="B8" s="13"/>
      <c r="C8" s="9">
        <f>SUM(C3:C7)</f>
        <v>68</v>
      </c>
      <c r="D8" s="9"/>
      <c r="E8" s="9">
        <f>SUM(E3:E7)</f>
        <v>6800</v>
      </c>
      <c r="F8" s="10"/>
    </row>
  </sheetData>
  <mergeCells count="2">
    <mergeCell ref="A1:F1"/>
    <mergeCell ref="A8:B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一般户资金兑付公示</vt:lpstr>
      <vt:lpstr>脱贫户资金兑付公示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农</cp:lastModifiedBy>
  <dcterms:created xsi:type="dcterms:W3CDTF">2023-05-12T11:15:00Z</dcterms:created>
  <dcterms:modified xsi:type="dcterms:W3CDTF">2025-02-05T02:07:11Z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52624835727B4D78982BFF8521E51364_12</vt:lpwstr>
  </property>
</Properties>
</file>