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2"/>
  </bookViews>
  <sheets>
    <sheet name="汇总表" sheetId="1" r:id="rId1"/>
    <sheet name="一般户资金兑付公示" sheetId="2" r:id="rId2"/>
    <sheet name="脱贫户资金兑付公示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<sst xmlns="http://schemas.openxmlformats.org/spreadsheetml/2006/main" count="72" uniqueCount="40">
  <si>
    <r>
      <rPr>
        <b/>
        <sz val="18"/>
        <color rgb="FF000000"/>
        <rFont val="宋体"/>
        <charset val="134"/>
      </rPr>
      <t xml:space="preserve">
隆德县2024年</t>
    </r>
    <r>
      <rPr>
        <b/>
        <u/>
        <sz val="18"/>
        <color rgb="FF000000"/>
        <rFont val="宋体"/>
        <charset val="134"/>
      </rPr>
      <t>杨河乡</t>
    </r>
    <r>
      <rPr>
        <b/>
        <sz val="18"/>
        <color rgb="FF000000"/>
        <rFont val="宋体"/>
        <charset val="134"/>
      </rPr>
      <t>饲草外调资金兑付公示汇总表</t>
    </r>
  </si>
  <si>
    <t>序号</t>
  </si>
  <si>
    <t>村组</t>
  </si>
  <si>
    <t>脱贫户外调饲草</t>
  </si>
  <si>
    <t>一般户外调饲草</t>
  </si>
  <si>
    <t>备注</t>
  </si>
  <si>
    <t>户数</t>
  </si>
  <si>
    <t>外调饲草数量
(吨)</t>
  </si>
  <si>
    <t>是否为肉牛联合体统一配送</t>
  </si>
  <si>
    <t>补贴标准
（元/吨）</t>
  </si>
  <si>
    <t>补贴资金（元）</t>
  </si>
  <si>
    <t/>
  </si>
  <si>
    <t>杨河村</t>
  </si>
  <si>
    <t>是</t>
  </si>
  <si>
    <t>串河村</t>
  </si>
  <si>
    <t>玉皇岔村</t>
  </si>
  <si>
    <t>穆沟村</t>
  </si>
  <si>
    <t>合计</t>
  </si>
  <si>
    <r>
      <rPr>
        <b/>
        <sz val="18"/>
        <rFont val="宋体"/>
        <charset val="134"/>
      </rPr>
      <t>隆德县2024年杨河乡</t>
    </r>
    <r>
      <rPr>
        <b/>
        <u/>
        <sz val="18"/>
        <rFont val="宋体"/>
        <charset val="134"/>
      </rPr>
      <t>一般户</t>
    </r>
    <r>
      <rPr>
        <b/>
        <sz val="18"/>
        <rFont val="宋体"/>
        <charset val="134"/>
      </rPr>
      <t>饲草外调资金兑付公示表</t>
    </r>
  </si>
  <si>
    <t>养殖户/养殖场</t>
  </si>
  <si>
    <t>外调饲草数量（吨）</t>
  </si>
  <si>
    <t>许志强</t>
  </si>
  <si>
    <t>摆世宏</t>
  </si>
  <si>
    <t xml:space="preserve">摆世虎 </t>
  </si>
  <si>
    <t>毕长喜</t>
  </si>
  <si>
    <t>马存喜</t>
  </si>
  <si>
    <t>马存有</t>
  </si>
  <si>
    <t>马军明</t>
  </si>
  <si>
    <t>马双喜</t>
  </si>
  <si>
    <t>马四胡</t>
  </si>
  <si>
    <t>马占海</t>
  </si>
  <si>
    <t>锁永平</t>
  </si>
  <si>
    <t>马而买</t>
  </si>
  <si>
    <t>张小英</t>
  </si>
  <si>
    <t>咸得虎</t>
  </si>
  <si>
    <t>隆德县杨河乡穆沟村经济合作社</t>
  </si>
  <si>
    <t>舍六喜</t>
  </si>
  <si>
    <t>2024年隆德县杨河乡脱贫户饲草外调资金兑付公示表</t>
  </si>
  <si>
    <t>养殖户</t>
  </si>
  <si>
    <t>穆海军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</si>
</sst>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sz val="12"/>
      <color rgb="FF000000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9"/>
      <color indexed="8"/>
      <name val="宋体"/>
      <charset val="134"/>
      <scheme val="minor"/>
    </font>
    <font>
      <b/>
      <sz val="18"/>
      <color rgb="FF000000"/>
      <name val="宋体"/>
      <charset val="134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u/>
      <sz val="18"/>
      <color rgb="FF000000"/>
      <name val="宋体"/>
      <charset val="134"/>
    </font>
    <font>
      <b/>
      <u/>
      <sz val="1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0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50" applyFont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0" fontId="4" fillId="0" borderId="2" xfId="51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" fontId="11" fillId="0" borderId="2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/>
    </xf>
    <xf numFmtId="2" fontId="11" fillId="0" borderId="2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4_1" xfId="49"/>
    <cellStyle name="常规_Sheet4" xfId="50"/>
    <cellStyle name="常规_Sheet1_1" xfId="51"/>
    <cellStyle name="常规_核验登记表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workbookViewId="0">
      <selection activeCell="A1" sqref="A1:M1"/>
    </sheetView>
  </sheetViews>
  <sheetFormatPr defaultColWidth="9" defaultRowHeight="13.5" outlineLevelRow="7"/>
  <cols>
    <col min="1" max="1" width="7" style="14" customWidth="1"/>
    <col min="2" max="2" width="10.5" style="14" customWidth="1"/>
    <col min="3" max="3" width="8" style="14" customWidth="1"/>
    <col min="4" max="5" width="12" style="14" customWidth="1"/>
    <col min="6" max="6" width="9.75" style="14" customWidth="1"/>
    <col min="7" max="7" width="9.25" style="14" customWidth="1"/>
    <col min="8" max="8" width="8.25" style="14" customWidth="1"/>
    <col min="9" max="10" width="12" style="14" customWidth="1"/>
    <col min="11" max="11" width="10.5" style="14" customWidth="1"/>
    <col min="12" max="12" width="10" style="14" customWidth="1"/>
    <col min="13" max="13" width="12" style="14" customWidth="1"/>
    <col min="14" max="16384" width="9" style="14"/>
  </cols>
  <sheetData>
    <row r="1" s="14" customFormat="1" ht="65" customHeight="1" spans="1:13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="14" customFormat="1" ht="31" customHeight="1" spans="1:13">
      <c r="A2" s="17" t="s">
        <v>1</v>
      </c>
      <c r="B2" s="17" t="s">
        <v>2</v>
      </c>
      <c r="C2" s="18" t="s">
        <v>3</v>
      </c>
      <c r="D2" s="19"/>
      <c r="E2" s="19"/>
      <c r="F2" s="19"/>
      <c r="G2" s="19"/>
      <c r="H2" s="18" t="s">
        <v>4</v>
      </c>
      <c r="I2" s="19"/>
      <c r="J2" s="19"/>
      <c r="K2" s="19"/>
      <c r="L2" s="19"/>
      <c r="M2" s="21" t="s">
        <v>5</v>
      </c>
    </row>
    <row r="3" s="14" customFormat="1" ht="54" customHeight="1" spans="1:13">
      <c r="A3" s="20"/>
      <c r="B3" s="20"/>
      <c r="C3" s="21" t="s">
        <v>6</v>
      </c>
      <c r="D3" s="21" t="s">
        <v>7</v>
      </c>
      <c r="E3" s="21" t="s">
        <v>8</v>
      </c>
      <c r="F3" s="5" t="s">
        <v>9</v>
      </c>
      <c r="G3" s="3" t="s">
        <v>10</v>
      </c>
      <c r="H3" s="21" t="s">
        <v>6</v>
      </c>
      <c r="I3" s="21" t="s">
        <v>7</v>
      </c>
      <c r="J3" s="21" t="s">
        <v>8</v>
      </c>
      <c r="K3" s="5" t="s">
        <v>9</v>
      </c>
      <c r="L3" s="3" t="s">
        <v>10</v>
      </c>
      <c r="M3" s="24" t="s">
        <v>11</v>
      </c>
    </row>
    <row r="4" s="14" customFormat="1" ht="53" customHeight="1" spans="1:13">
      <c r="A4" s="6">
        <v>1</v>
      </c>
      <c r="B4" s="21" t="s">
        <v>12</v>
      </c>
      <c r="C4" s="6"/>
      <c r="D4" s="6"/>
      <c r="E4" s="21"/>
      <c r="F4" s="6"/>
      <c r="G4" s="6"/>
      <c r="H4" s="6">
        <v>1</v>
      </c>
      <c r="I4" s="6">
        <v>216.48</v>
      </c>
      <c r="J4" s="6" t="s">
        <v>13</v>
      </c>
      <c r="K4" s="6">
        <v>100</v>
      </c>
      <c r="L4" s="6">
        <v>20000</v>
      </c>
      <c r="M4" s="24" t="s">
        <v>11</v>
      </c>
    </row>
    <row r="5" s="14" customFormat="1" ht="53" customHeight="1" spans="1:13">
      <c r="A5" s="22">
        <v>2</v>
      </c>
      <c r="B5" s="21" t="s">
        <v>14</v>
      </c>
      <c r="C5" s="6">
        <v>1</v>
      </c>
      <c r="D5" s="6">
        <v>42.81</v>
      </c>
      <c r="E5" s="6" t="s">
        <v>13</v>
      </c>
      <c r="F5" s="6">
        <v>100</v>
      </c>
      <c r="G5" s="6">
        <v>4281</v>
      </c>
      <c r="H5" s="22">
        <v>12</v>
      </c>
      <c r="I5" s="25">
        <v>982.224</v>
      </c>
      <c r="J5" s="6" t="s">
        <v>13</v>
      </c>
      <c r="K5" s="6">
        <v>100</v>
      </c>
      <c r="L5" s="6">
        <v>87930</v>
      </c>
      <c r="M5" s="24" t="s">
        <v>11</v>
      </c>
    </row>
    <row r="6" s="14" customFormat="1" ht="53" customHeight="1" spans="1:13">
      <c r="A6" s="6">
        <v>3</v>
      </c>
      <c r="B6" s="21" t="s">
        <v>15</v>
      </c>
      <c r="C6" s="6" t="s">
        <v>11</v>
      </c>
      <c r="D6" s="6" t="s">
        <v>11</v>
      </c>
      <c r="E6" s="6" t="s">
        <v>11</v>
      </c>
      <c r="F6" s="6"/>
      <c r="G6" s="6"/>
      <c r="H6" s="6">
        <v>1</v>
      </c>
      <c r="I6" s="6">
        <v>35</v>
      </c>
      <c r="J6" s="6" t="s">
        <v>13</v>
      </c>
      <c r="K6" s="6">
        <v>100</v>
      </c>
      <c r="L6" s="6">
        <v>3500</v>
      </c>
      <c r="M6" s="24" t="s">
        <v>11</v>
      </c>
    </row>
    <row r="7" s="14" customFormat="1" ht="53" customHeight="1" spans="1:13">
      <c r="A7" s="6">
        <v>4</v>
      </c>
      <c r="B7" s="21" t="s">
        <v>16</v>
      </c>
      <c r="C7" s="6" t="s">
        <v>11</v>
      </c>
      <c r="D7" s="6" t="s">
        <v>11</v>
      </c>
      <c r="E7" s="6" t="s">
        <v>11</v>
      </c>
      <c r="F7" s="6"/>
      <c r="G7" s="6"/>
      <c r="H7" s="6">
        <v>2</v>
      </c>
      <c r="I7" s="6">
        <v>41.26</v>
      </c>
      <c r="J7" s="6" t="s">
        <v>13</v>
      </c>
      <c r="K7" s="6">
        <v>100</v>
      </c>
      <c r="L7" s="6">
        <v>4126</v>
      </c>
      <c r="M7" s="24" t="s">
        <v>11</v>
      </c>
    </row>
    <row r="8" s="14" customFormat="1" ht="53" customHeight="1" spans="1:13">
      <c r="A8" s="18" t="s">
        <v>17</v>
      </c>
      <c r="B8" s="23"/>
      <c r="C8" s="6">
        <f t="shared" ref="C8:G8" si="0">SUM(C5:C7)</f>
        <v>1</v>
      </c>
      <c r="D8" s="6">
        <f t="shared" si="0"/>
        <v>42.81</v>
      </c>
      <c r="E8" s="6" t="s">
        <v>11</v>
      </c>
      <c r="F8" s="6"/>
      <c r="G8" s="6">
        <f t="shared" si="0"/>
        <v>4281</v>
      </c>
      <c r="H8" s="22">
        <f t="shared" ref="H8:L8" si="1">SUM(H4:H7)</f>
        <v>16</v>
      </c>
      <c r="I8" s="25">
        <f t="shared" si="1"/>
        <v>1274.964</v>
      </c>
      <c r="J8" s="21"/>
      <c r="K8" s="25"/>
      <c r="L8" s="6">
        <f t="shared" si="1"/>
        <v>115556</v>
      </c>
      <c r="M8" s="24" t="s">
        <v>11</v>
      </c>
    </row>
  </sheetData>
  <mergeCells count="6">
    <mergeCell ref="A1:M1"/>
    <mergeCell ref="C2:G2"/>
    <mergeCell ref="H2:L2"/>
    <mergeCell ref="A8:B8"/>
    <mergeCell ref="A2:A3"/>
    <mergeCell ref="B2:B3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B22" sqref="B22"/>
    </sheetView>
  </sheetViews>
  <sheetFormatPr defaultColWidth="9" defaultRowHeight="30" customHeight="1" outlineLevelCol="5"/>
  <cols>
    <col min="1" max="1" width="13.375" style="1" customWidth="1"/>
    <col min="2" max="2" width="24.5" style="1" customWidth="1"/>
    <col min="3" max="4" width="21.375" style="1" customWidth="1"/>
    <col min="5" max="5" width="21.375" style="11" customWidth="1"/>
    <col min="6" max="6" width="15.875" style="1" customWidth="1"/>
    <col min="7" max="16384" width="9" style="1"/>
  </cols>
  <sheetData>
    <row r="1" s="1" customFormat="1" ht="42" customHeight="1" spans="1:6">
      <c r="A1" s="2" t="s">
        <v>18</v>
      </c>
      <c r="B1" s="2"/>
      <c r="C1" s="2"/>
      <c r="D1" s="2"/>
      <c r="E1" s="2"/>
      <c r="F1" s="2"/>
    </row>
    <row r="2" s="1" customFormat="1" ht="31" customHeight="1" spans="1:6">
      <c r="A2" s="3" t="s">
        <v>1</v>
      </c>
      <c r="B2" s="3" t="s">
        <v>19</v>
      </c>
      <c r="C2" s="4" t="s">
        <v>20</v>
      </c>
      <c r="D2" s="5" t="s">
        <v>9</v>
      </c>
      <c r="E2" s="3" t="s">
        <v>10</v>
      </c>
      <c r="F2" s="3" t="s">
        <v>5</v>
      </c>
    </row>
    <row r="3" s="1" customFormat="1" ht="23" customHeight="1" spans="1:6">
      <c r="A3" s="7">
        <v>1</v>
      </c>
      <c r="B3" s="7" t="s">
        <v>21</v>
      </c>
      <c r="C3" s="12">
        <v>216.48</v>
      </c>
      <c r="D3" s="6">
        <v>100</v>
      </c>
      <c r="E3" s="6">
        <v>20000</v>
      </c>
      <c r="F3" s="8"/>
    </row>
    <row r="4" s="1" customFormat="1" ht="23" customHeight="1" spans="1:6">
      <c r="A4" s="7">
        <v>2</v>
      </c>
      <c r="B4" s="6" t="s">
        <v>22</v>
      </c>
      <c r="C4" s="6">
        <v>200.33</v>
      </c>
      <c r="D4" s="6">
        <v>100</v>
      </c>
      <c r="E4" s="6">
        <v>20000</v>
      </c>
      <c r="F4" s="8"/>
    </row>
    <row r="5" s="1" customFormat="1" ht="23" customHeight="1" spans="1:6">
      <c r="A5" s="7">
        <v>3</v>
      </c>
      <c r="B5" s="6" t="s">
        <v>23</v>
      </c>
      <c r="C5" s="6">
        <v>293.704</v>
      </c>
      <c r="D5" s="6">
        <v>100</v>
      </c>
      <c r="E5" s="6">
        <v>20000</v>
      </c>
      <c r="F5" s="8"/>
    </row>
    <row r="6" s="1" customFormat="1" ht="23" customHeight="1" spans="1:6">
      <c r="A6" s="7">
        <v>4</v>
      </c>
      <c r="B6" s="6" t="s">
        <v>24</v>
      </c>
      <c r="C6" s="6">
        <v>10.28</v>
      </c>
      <c r="D6" s="6">
        <v>100</v>
      </c>
      <c r="E6" s="6">
        <f t="shared" ref="E6:E14" si="0">C6*D6</f>
        <v>1028</v>
      </c>
      <c r="F6" s="8"/>
    </row>
    <row r="7" s="1" customFormat="1" ht="23" customHeight="1" spans="1:6">
      <c r="A7" s="7">
        <v>5</v>
      </c>
      <c r="B7" s="6" t="s">
        <v>25</v>
      </c>
      <c r="C7" s="6">
        <v>42.71</v>
      </c>
      <c r="D7" s="6">
        <v>100</v>
      </c>
      <c r="E7" s="6">
        <f t="shared" si="0"/>
        <v>4271</v>
      </c>
      <c r="F7" s="8"/>
    </row>
    <row r="8" s="1" customFormat="1" ht="23" customHeight="1" spans="1:6">
      <c r="A8" s="7">
        <v>6</v>
      </c>
      <c r="B8" s="6" t="s">
        <v>26</v>
      </c>
      <c r="C8" s="6">
        <v>3.87</v>
      </c>
      <c r="D8" s="6">
        <v>100</v>
      </c>
      <c r="E8" s="6">
        <f t="shared" si="0"/>
        <v>387</v>
      </c>
      <c r="F8" s="8"/>
    </row>
    <row r="9" s="1" customFormat="1" ht="23" customHeight="1" spans="1:6">
      <c r="A9" s="7">
        <v>7</v>
      </c>
      <c r="B9" s="6" t="s">
        <v>27</v>
      </c>
      <c r="C9" s="6">
        <v>39</v>
      </c>
      <c r="D9" s="6">
        <v>100</v>
      </c>
      <c r="E9" s="6">
        <f t="shared" si="0"/>
        <v>3900</v>
      </c>
      <c r="F9" s="8"/>
    </row>
    <row r="10" s="1" customFormat="1" ht="23" customHeight="1" spans="1:6">
      <c r="A10" s="7">
        <v>8</v>
      </c>
      <c r="B10" s="6" t="s">
        <v>28</v>
      </c>
      <c r="C10" s="6">
        <v>38.5</v>
      </c>
      <c r="D10" s="6">
        <v>100</v>
      </c>
      <c r="E10" s="6">
        <f t="shared" si="0"/>
        <v>3850</v>
      </c>
      <c r="F10" s="8"/>
    </row>
    <row r="11" s="1" customFormat="1" ht="23" customHeight="1" spans="1:6">
      <c r="A11" s="7">
        <v>9</v>
      </c>
      <c r="B11" s="6" t="s">
        <v>29</v>
      </c>
      <c r="C11" s="6">
        <v>30</v>
      </c>
      <c r="D11" s="6">
        <v>100</v>
      </c>
      <c r="E11" s="6">
        <f t="shared" si="0"/>
        <v>3000</v>
      </c>
      <c r="F11" s="8"/>
    </row>
    <row r="12" s="1" customFormat="1" ht="23" customHeight="1" spans="1:6">
      <c r="A12" s="7">
        <v>10</v>
      </c>
      <c r="B12" s="6" t="s">
        <v>30</v>
      </c>
      <c r="C12" s="6">
        <v>36</v>
      </c>
      <c r="D12" s="6">
        <v>100</v>
      </c>
      <c r="E12" s="6">
        <f t="shared" si="0"/>
        <v>3600</v>
      </c>
      <c r="F12" s="8"/>
    </row>
    <row r="13" s="1" customFormat="1" ht="23" customHeight="1" spans="1:6">
      <c r="A13" s="7">
        <v>11</v>
      </c>
      <c r="B13" s="6" t="s">
        <v>31</v>
      </c>
      <c r="C13" s="6">
        <v>43.94</v>
      </c>
      <c r="D13" s="6">
        <v>100</v>
      </c>
      <c r="E13" s="6">
        <f t="shared" si="0"/>
        <v>4394</v>
      </c>
      <c r="F13" s="8"/>
    </row>
    <row r="14" s="1" customFormat="1" ht="23" customHeight="1" spans="1:6">
      <c r="A14" s="7">
        <v>12</v>
      </c>
      <c r="B14" s="6" t="s">
        <v>32</v>
      </c>
      <c r="C14" s="6">
        <v>35</v>
      </c>
      <c r="D14" s="6">
        <v>100</v>
      </c>
      <c r="E14" s="6">
        <f t="shared" si="0"/>
        <v>3500</v>
      </c>
      <c r="F14" s="8"/>
    </row>
    <row r="15" s="1" customFormat="1" ht="23" customHeight="1" spans="1:6">
      <c r="A15" s="7">
        <v>13</v>
      </c>
      <c r="B15" s="6" t="s">
        <v>33</v>
      </c>
      <c r="C15" s="6">
        <v>208.89</v>
      </c>
      <c r="D15" s="6">
        <v>100</v>
      </c>
      <c r="E15" s="6">
        <v>20000</v>
      </c>
      <c r="F15" s="8"/>
    </row>
    <row r="16" s="1" customFormat="1" ht="23" customHeight="1" spans="1:6">
      <c r="A16" s="7">
        <v>14</v>
      </c>
      <c r="B16" s="7" t="s">
        <v>34</v>
      </c>
      <c r="C16" s="12">
        <v>35</v>
      </c>
      <c r="D16" s="6">
        <v>100</v>
      </c>
      <c r="E16" s="6">
        <v>3500</v>
      </c>
      <c r="F16" s="8"/>
    </row>
    <row r="17" s="1" customFormat="1" ht="23" customHeight="1" spans="1:6">
      <c r="A17" s="7">
        <v>15</v>
      </c>
      <c r="B17" s="13" t="s">
        <v>35</v>
      </c>
      <c r="C17" s="6">
        <v>36.87</v>
      </c>
      <c r="D17" s="6">
        <v>100</v>
      </c>
      <c r="E17" s="6">
        <f>C17*D17</f>
        <v>3687</v>
      </c>
      <c r="F17" s="8"/>
    </row>
    <row r="18" s="1" customFormat="1" ht="23" customHeight="1" spans="1:6">
      <c r="A18" s="7">
        <v>16</v>
      </c>
      <c r="B18" s="6" t="s">
        <v>36</v>
      </c>
      <c r="C18" s="6">
        <v>4.39</v>
      </c>
      <c r="D18" s="6">
        <v>100</v>
      </c>
      <c r="E18" s="6">
        <f>C18*D18</f>
        <v>439</v>
      </c>
      <c r="F18" s="8"/>
    </row>
    <row r="19" s="11" customFormat="1" ht="23" customHeight="1" spans="1:6">
      <c r="A19" s="9" t="s">
        <v>17</v>
      </c>
      <c r="B19" s="10"/>
      <c r="C19" s="12">
        <f>SUM(C3:C18)</f>
        <v>1274.964</v>
      </c>
      <c r="D19" s="6"/>
      <c r="E19" s="6">
        <f>SUM(E3:E18)</f>
        <v>115556</v>
      </c>
      <c r="F19" s="7"/>
    </row>
  </sheetData>
  <mergeCells count="2">
    <mergeCell ref="A1:F1"/>
    <mergeCell ref="A19:B19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I6" sqref="I6"/>
    </sheetView>
  </sheetViews>
  <sheetFormatPr defaultColWidth="9" defaultRowHeight="14.25" outlineLevelCol="5"/>
  <cols>
    <col min="1" max="1" width="13.625" style="1" customWidth="1"/>
    <col min="2" max="2" width="27" style="1" customWidth="1"/>
    <col min="3" max="5" width="22" style="1" customWidth="1"/>
    <col min="6" max="6" width="16.5" style="1" customWidth="1"/>
    <col min="7" max="16384" width="9" style="1"/>
  </cols>
  <sheetData>
    <row r="1" s="1" customFormat="1" ht="51" customHeight="1" spans="1:6">
      <c r="A1" s="2" t="s">
        <v>37</v>
      </c>
      <c r="B1" s="2"/>
      <c r="C1" s="2"/>
      <c r="D1" s="2"/>
      <c r="E1" s="2"/>
      <c r="F1" s="2"/>
    </row>
    <row r="2" s="1" customFormat="1" ht="49" customHeight="1" spans="1:6">
      <c r="A2" s="3" t="s">
        <v>1</v>
      </c>
      <c r="B2" s="3" t="s">
        <v>38</v>
      </c>
      <c r="C2" s="4" t="s">
        <v>20</v>
      </c>
      <c r="D2" s="5" t="s">
        <v>9</v>
      </c>
      <c r="E2" s="3" t="s">
        <v>10</v>
      </c>
      <c r="F2" s="3" t="s">
        <v>5</v>
      </c>
    </row>
    <row r="3" s="1" customFormat="1" ht="39" customHeight="1" spans="1:6">
      <c r="A3" s="6">
        <v>1</v>
      </c>
      <c r="B3" s="6" t="s">
        <v>39</v>
      </c>
      <c r="C3" s="6">
        <v>42.81</v>
      </c>
      <c r="D3" s="7">
        <v>100</v>
      </c>
      <c r="E3" s="7">
        <f>D3*C3</f>
        <v>4281</v>
      </c>
      <c r="F3" s="7"/>
    </row>
    <row r="4" s="1" customFormat="1" ht="39" customHeight="1" spans="1:6">
      <c r="A4" s="8"/>
      <c r="B4" s="8"/>
      <c r="C4" s="8"/>
      <c r="D4" s="8"/>
      <c r="E4" s="8"/>
      <c r="F4" s="8"/>
    </row>
    <row r="5" s="1" customFormat="1" ht="39" customHeight="1" spans="1:6">
      <c r="A5" s="8"/>
      <c r="B5" s="8"/>
      <c r="C5" s="8"/>
      <c r="D5" s="8"/>
      <c r="E5" s="8"/>
      <c r="F5" s="8"/>
    </row>
    <row r="6" s="1" customFormat="1" ht="39" customHeight="1" spans="1:6">
      <c r="A6" s="8"/>
      <c r="B6" s="8"/>
      <c r="C6" s="8"/>
      <c r="D6" s="8"/>
      <c r="E6" s="8"/>
      <c r="F6" s="8"/>
    </row>
    <row r="7" s="1" customFormat="1" ht="39" customHeight="1" spans="1:6">
      <c r="A7" s="8"/>
      <c r="B7" s="8"/>
      <c r="C7" s="8"/>
      <c r="D7" s="8"/>
      <c r="E7" s="8"/>
      <c r="F7" s="8"/>
    </row>
    <row r="8" s="1" customFormat="1" ht="39" customHeight="1" spans="1:6">
      <c r="A8" s="8"/>
      <c r="B8" s="8"/>
      <c r="C8" s="8"/>
      <c r="D8" s="8"/>
      <c r="E8" s="8"/>
      <c r="F8" s="8"/>
    </row>
    <row r="9" s="1" customFormat="1" ht="39" customHeight="1" spans="1:6">
      <c r="A9" s="8"/>
      <c r="B9" s="8"/>
      <c r="C9" s="8"/>
      <c r="D9" s="8"/>
      <c r="E9" s="8"/>
      <c r="F9" s="8"/>
    </row>
    <row r="10" s="1" customFormat="1" ht="39" customHeight="1" spans="1:6">
      <c r="A10" s="9" t="s">
        <v>17</v>
      </c>
      <c r="B10" s="10"/>
      <c r="C10" s="7">
        <v>42.81</v>
      </c>
      <c r="D10" s="8"/>
      <c r="E10" s="7">
        <v>4281</v>
      </c>
      <c r="F10" s="8"/>
    </row>
  </sheetData>
  <mergeCells count="2">
    <mergeCell ref="A1:F1"/>
    <mergeCell ref="A10:B10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一般户资金兑付公示</vt:lpstr>
      <vt:lpstr>脱贫户资金兑付公示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农</cp:lastModifiedBy>
  <dcterms:created xsi:type="dcterms:W3CDTF">2023-05-12T11:15:00Z</dcterms:created>
  <dcterms:modified xsi:type="dcterms:W3CDTF">2025-02-06T02:00:53Z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4FE213D07A8F49CEADFF58D093669175_12</vt:lpwstr>
  </property>
</Properties>
</file>