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<sst xmlns="http://schemas.openxmlformats.org/spreadsheetml/2006/main" count="62" uniqueCount="36">
  <si>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附件：</t>
  </si>
  <si>
    <t>隆德县散养户2025年春季动物疫病强制免疫“先打后补”疫苗经费补助汇总表</t>
  </si>
  <si>
    <t>填报单位（盖章）：隆德县动物疾病预防控制中心</t>
  </si>
  <si>
    <t>序号</t>
  </si>
  <si>
    <t>兽医社会化服务组织名称</t>
  </si>
  <si>
    <t>负责人</t>
  </si>
  <si>
    <t>动物
种类</t>
  </si>
  <si>
    <t>使用疫
苗的种类</t>
  </si>
  <si>
    <t>免疫数量
（头/只、羽）</t>
  </si>
  <si>
    <t>疫苗补
助标准（元）</t>
  </si>
  <si>
    <t>疫苗补助经费(元）</t>
  </si>
  <si>
    <t>隆德县向牧兽医服务中心</t>
  </si>
  <si>
    <t>舍文秀</t>
  </si>
  <si>
    <t>牛</t>
  </si>
  <si>
    <t>羊</t>
  </si>
  <si>
    <t>猪</t>
  </si>
  <si>
    <t>禽</t>
  </si>
  <si>
    <t>犬</t>
  </si>
  <si>
    <t>口蹄疫O型、A型二价灭活疫苗
布鲁氏菌病活疫苗（A19）
II号炭疽芽孢疫苗
口蹄疫O型灭活疫苗（OHM/02株）
布鲁氏菌基因缺失活疫苗（M5-90△26株）
小反刍兽疫活疫苗
重组禽流感病毒（H5+H7）三价灭活苗
狂犬病灭活疫苗
吡喹酮片</t>
  </si>
  <si>
    <t>牛口蹄疫：32903 
牛布病：9930
牛炭疽：32351
羊口蹄疫：14166
羊布病：5000
羊小反：14130
禽流感：10000
犬狂犬：1000
犬驱虫：16000</t>
  </si>
  <si>
    <t>牛口蹄疫： 2.00元/头
牛布病：18.00元/头
牛炭疽：2.00元/头
羊口蹄疫：1.00元/只
羊布病：2.00元/只
羊小反刍兽疫：0.40元/只
禽流感：0.15元/羽
犬狂犬：4.00元/只
犬驱虫：0.35元/只</t>
  </si>
  <si>
    <t>隆德县辉牧兽医服务中心</t>
  </si>
  <si>
    <t>赵辉</t>
  </si>
  <si>
    <t>口蹄疫O型、A型二价灭活疫苗
布鲁氏菌病活疫苗（A19）
II号炭疽芽孢疫苗
口蹄疫O型灭活疫苗（OHM/02株）
布鲁氏菌基因缺失活疫苗（M5-90△26株）
小反刍兽疫活疫苗
猪口蹄疫O型灭活疫苗
重组禽流感病毒（H5+H7）三价灭活苗
狂犬病灭活疫苗
吡喹酮片</t>
  </si>
  <si>
    <t>牛口蹄疫：22021 
牛布病：6900
牛炭疽：21564
羊口蹄疫：20830
羊布病：7000
羊小反：20840
猪口蹄疫：100
禽流感：6000
犬狂犬：1000
犬驱虫：15000</t>
  </si>
  <si>
    <t>牛口蹄疫： 2.00元/头
牛布病：18.00元/头
牛炭疽：2.00元/头
羊口蹄疫：1.00元/只
羊布病：2.00元/只
羊小反刍兽疫：0.40元/只
猪口蹄疫：2.00元/头
禽流感：0.15元/羽
犬狂犬：4.00元/只
犬驱虫：0.35元/只</t>
  </si>
  <si>
    <t>隆德县欣牧畜牧服务中心</t>
  </si>
  <si>
    <t>李江平</t>
  </si>
  <si>
    <t>牛口蹄疫：11400 
牛布病：4000
牛炭疽：10600
羊口蹄疫：6550
羊布病：5000
羊小反：10900
猪口蹄疫：1680
禽流感：13000
犬狂犬：1100
犬驱虫：255000</t>
  </si>
  <si>
    <t>隆德县牧康畜牧兽医服务有限公司</t>
  </si>
  <si>
    <t>杜科学</t>
  </si>
  <si>
    <t>牛口蹄疫：5200 
牛布病：3000
牛炭疽：5000
羊口蹄疫：6289
羊布病：3000
羊小反：9800
猪口蹄疫：1849
禽流感：22000
犬狂犬：900
犬驱虫：24500</t>
  </si>
  <si>
    <t>隆德县兴牧兽医服务中心</t>
  </si>
  <si>
    <t>王康宁</t>
  </si>
  <si>
    <t>牛口蹄疫：16750
牛布病：5660
牛炭疽：15744
羊口蹄疫：18663
羊布病：10000
羊小反：18558
猪口蹄疫：12602
禽流感：93500
犬狂犬：3000
犬驱虫：59000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</si>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</sst>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2"/>
      <name val="宋体"/>
      <charset val="134"/>
      <scheme val="major"/>
    </font>
    <font>
      <sz val="12"/>
      <name val="国标黑体"/>
      <charset val="134"/>
    </font>
    <font>
      <sz val="20"/>
      <name val="方正小标宋_GBK"/>
      <charset val="134"/>
    </font>
    <font>
      <b/>
      <sz val="14"/>
      <name val="国标楷体-GB/T 2312"/>
      <charset val="134"/>
    </font>
    <font>
      <b/>
      <sz val="14"/>
      <name val="楷体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7" workbookViewId="0">
      <selection activeCell="Q9" sqref="Q9"/>
    </sheetView>
  </sheetViews>
  <sheetFormatPr defaultColWidth="9" defaultRowHeight="14.25"/>
  <cols>
    <col min="1" max="1" width="5.875" style="3" customWidth="1"/>
    <col min="2" max="2" width="33.625" style="4" customWidth="1"/>
    <col min="3" max="3" width="10.75" style="3" customWidth="1"/>
    <col min="4" max="8" width="3.375" style="3" customWidth="1"/>
    <col min="9" max="9" width="38.625" style="3" customWidth="1"/>
    <col min="10" max="10" width="18.625" style="3" customWidth="1"/>
    <col min="11" max="11" width="26.75" style="3" customWidth="1"/>
    <col min="12" max="12" width="11.125" style="5" customWidth="1"/>
    <col min="13" max="16384" width="9" style="6"/>
  </cols>
  <sheetData>
    <row r="1" ht="25" customHeight="1" spans="1:2">
      <c r="A1" s="7" t="s">
        <v>0</v>
      </c>
      <c r="B1" s="8"/>
    </row>
    <row r="2" ht="27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27"/>
    </row>
    <row r="3" ht="30" customHeight="1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28"/>
    </row>
    <row r="4" ht="49" customHeight="1" spans="1:12">
      <c r="A4" s="11" t="s">
        <v>3</v>
      </c>
      <c r="B4" s="12" t="s">
        <v>4</v>
      </c>
      <c r="C4" s="11" t="s">
        <v>5</v>
      </c>
      <c r="D4" s="13" t="s">
        <v>6</v>
      </c>
      <c r="E4" s="14"/>
      <c r="F4" s="14"/>
      <c r="G4" s="14"/>
      <c r="H4" s="15"/>
      <c r="I4" s="11" t="s">
        <v>7</v>
      </c>
      <c r="J4" s="11" t="s">
        <v>8</v>
      </c>
      <c r="K4" s="11" t="s">
        <v>9</v>
      </c>
      <c r="L4" s="29" t="s">
        <v>10</v>
      </c>
    </row>
    <row r="5" s="1" customFormat="1" ht="170" customHeight="1" spans="1:13">
      <c r="A5" s="16">
        <v>1</v>
      </c>
      <c r="B5" s="17" t="s">
        <v>11</v>
      </c>
      <c r="C5" s="18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30" t="s">
        <v>18</v>
      </c>
      <c r="J5" s="30" t="s">
        <v>19</v>
      </c>
      <c r="K5" s="30" t="s">
        <v>20</v>
      </c>
      <c r="L5" s="30">
        <v>336360</v>
      </c>
      <c r="M5" s="31"/>
    </row>
    <row r="6" s="1" customFormat="1" ht="170" customHeight="1" spans="1:12">
      <c r="A6" s="16">
        <v>2</v>
      </c>
      <c r="B6" s="17" t="s">
        <v>21</v>
      </c>
      <c r="C6" s="18" t="s">
        <v>22</v>
      </c>
      <c r="D6" s="18" t="s">
        <v>13</v>
      </c>
      <c r="E6" s="18" t="s">
        <v>14</v>
      </c>
      <c r="F6" s="18" t="s">
        <v>15</v>
      </c>
      <c r="G6" s="18" t="s">
        <v>16</v>
      </c>
      <c r="H6" s="18" t="s">
        <v>17</v>
      </c>
      <c r="I6" s="30" t="s">
        <v>23</v>
      </c>
      <c r="J6" s="30" t="s">
        <v>24</v>
      </c>
      <c r="K6" s="30" t="s">
        <v>25</v>
      </c>
      <c r="L6" s="30">
        <v>251680</v>
      </c>
    </row>
    <row r="7" s="1" customFormat="1" ht="170" customHeight="1" spans="1:12">
      <c r="A7" s="16">
        <v>3</v>
      </c>
      <c r="B7" s="17" t="s">
        <v>26</v>
      </c>
      <c r="C7" s="18" t="s">
        <v>27</v>
      </c>
      <c r="D7" s="18" t="s">
        <v>13</v>
      </c>
      <c r="E7" s="18" t="s">
        <v>14</v>
      </c>
      <c r="F7" s="18" t="s">
        <v>15</v>
      </c>
      <c r="G7" s="18" t="s">
        <v>16</v>
      </c>
      <c r="H7" s="18" t="s">
        <v>17</v>
      </c>
      <c r="I7" s="30" t="s">
        <v>23</v>
      </c>
      <c r="J7" s="30" t="s">
        <v>28</v>
      </c>
      <c r="K7" s="30" t="s">
        <v>25</v>
      </c>
      <c r="L7" s="30">
        <v>155185</v>
      </c>
    </row>
    <row r="8" s="1" customFormat="1" ht="170" customHeight="1" spans="1:12">
      <c r="A8" s="16">
        <v>4</v>
      </c>
      <c r="B8" s="17" t="s">
        <v>29</v>
      </c>
      <c r="C8" s="18" t="s">
        <v>30</v>
      </c>
      <c r="D8" s="18" t="s">
        <v>13</v>
      </c>
      <c r="E8" s="18" t="s">
        <v>14</v>
      </c>
      <c r="F8" s="18" t="s">
        <v>15</v>
      </c>
      <c r="G8" s="18" t="s">
        <v>16</v>
      </c>
      <c r="H8" s="18" t="s">
        <v>17</v>
      </c>
      <c r="I8" s="30" t="s">
        <v>23</v>
      </c>
      <c r="J8" s="30" t="s">
        <v>31</v>
      </c>
      <c r="K8" s="30" t="s">
        <v>25</v>
      </c>
      <c r="L8" s="30">
        <v>108845</v>
      </c>
    </row>
    <row r="9" s="2" customFormat="1" ht="170" customHeight="1" spans="1:12">
      <c r="A9" s="16">
        <v>5</v>
      </c>
      <c r="B9" s="19" t="s">
        <v>32</v>
      </c>
      <c r="C9" s="19" t="s">
        <v>33</v>
      </c>
      <c r="D9" s="20" t="s">
        <v>13</v>
      </c>
      <c r="E9" s="20" t="s">
        <v>14</v>
      </c>
      <c r="F9" s="20" t="s">
        <v>15</v>
      </c>
      <c r="G9" s="20" t="s">
        <v>16</v>
      </c>
      <c r="H9" s="18" t="s">
        <v>17</v>
      </c>
      <c r="I9" s="30" t="s">
        <v>23</v>
      </c>
      <c r="J9" s="30" t="s">
        <v>34</v>
      </c>
      <c r="K9" s="30" t="s">
        <v>25</v>
      </c>
      <c r="L9" s="30">
        <v>282985</v>
      </c>
    </row>
    <row r="10" ht="34" customHeight="1" spans="1:12">
      <c r="A10" s="21" t="s">
        <v>35</v>
      </c>
      <c r="B10" s="22"/>
      <c r="C10" s="23"/>
      <c r="D10" s="23"/>
      <c r="E10" s="23"/>
      <c r="F10" s="23"/>
      <c r="G10" s="23"/>
      <c r="H10" s="23"/>
      <c r="I10" s="23"/>
      <c r="J10" s="23"/>
      <c r="K10" s="32"/>
      <c r="L10" s="30">
        <v>1135055</v>
      </c>
    </row>
    <row r="11" spans="1:12">
      <c r="A11" s="24"/>
      <c r="B11" s="25"/>
      <c r="C11" s="6"/>
      <c r="D11" s="6"/>
      <c r="E11" s="6"/>
      <c r="F11" s="6"/>
      <c r="G11" s="6"/>
      <c r="H11" s="6"/>
      <c r="I11" s="6"/>
      <c r="J11" s="6"/>
      <c r="K11" s="6"/>
      <c r="L11" s="3"/>
    </row>
    <row r="12" spans="1:12">
      <c r="A12" s="24"/>
      <c r="B12" s="25"/>
      <c r="C12" s="6"/>
      <c r="D12" s="6"/>
      <c r="E12" s="6"/>
      <c r="F12" s="6"/>
      <c r="G12" s="6"/>
      <c r="H12" s="6"/>
      <c r="I12" s="6"/>
      <c r="J12" s="6"/>
      <c r="K12" s="6"/>
      <c r="L12" s="3"/>
    </row>
    <row r="13" spans="1:1">
      <c r="A13" s="26"/>
    </row>
  </sheetData>
  <mergeCells count="5">
    <mergeCell ref="A1:B1"/>
    <mergeCell ref="A2:L2"/>
    <mergeCell ref="A3:L3"/>
    <mergeCell ref="D4:H4"/>
    <mergeCell ref="A10:K10"/>
  </mergeCells>
  <conditionalFormatting sqref="B4">
    <cfRule type="expression" dxfId="0" priority="1" stopIfTrue="1">
      <formula>AND(COUNTIF($B$4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$B$5,B4)+COUNTIF(#REF!,B4)+COUNTIF(#REF!,B4)+COUNTIF($B$8:$B$8,B4)+COUNTIF($B$9:$B$9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#REF!,B4)+COUNTIF($B$10:$B$15,B4)+COUNTIF($B$16:$B$21,B4)+COUNTIF($B$22,B4)+COUNTIF($B$23:$B$24,B4)+COUNTIF($B$25:$B$27,B4)+COUNTIF($B$28:$B$29,B4)+COUNTIF($B$30,B4)+COUNTIF($B$31:$B$33,B4)+COUNTIF($B$34,B4)+COUNTIF($B$35,B4)+COUNTIF($B$36:$B$40,B4)+COUNTIF($B$41,B4)+COUNTIF($B$42:$B$43,B4)+COUNTIF($B$44:$B$48,B4)+COUNTIF($B$49:$B$56,B4)+COUNTIF($B$57:$B$61,B4)+COUNTIF($B$62:$B$63,B4)+COUNTIF($B$64:$B$66,B4)+COUNTIF($B$67:$B$71,B4)+COUNTIF($B$72,B4)+COUNTIF($B$73,B4)+COUNTIF($B$74:$B$75,B4)+COUNTIF($B$76:$B$81,B4)+COUNTIF($B$82:$B$85,B4)+COUNTIF($B$86,B4)+COUNTIF($B$87,B4)+COUNTIF($B$88,B4)+COUNTIF($B$89:$B$90,B4)+COUNTIF($B$91:$B$94,B4)+COUNTIF($B$95:$B$105,B4)+COUNTIF($B$106,B4)+COUNTIF($B$107:$B$109,B4)+COUNTIF($B$110,B4)+COUNTIF($B$111:$B$112,B4)+COUNTIF($B$113:$B$114,B4)+COUNTIF($B$115:$B$120,B4)+COUNTIF($B$121:$B$123,B4)+COUNTIF($B$124:$B$128,B4)+COUNTIF($B$129:$B$131,B4)+COUNTIF($B$132,B4)+COUNTIF($B$133,B4)+COUNTIF($B$134:$B$136,B4)+COUNTIF($B$137:$B$139,B4)+COUNTIF($B$140,B4)+COUNTIF($B$141,B4)+COUNTIF($B$142:$B$147,B4)+COUNTIF($B$148,B4)+COUNTIF($B$149:$B$154,B4)+COUNTIF($B$155,B4)+COUNTIF($B$156:$B$157,B4)+COUNTIF($B$158:$B$161,B4)+COUNTIF($B$162:$B$163,B4)+COUNTIF($B$164,B4)+COUNTIF($B$165:$B$167,B4)+COUNTIF($B$168:$B$171,B4)+COUNTIF($B$172,B4)+COUNTIF($B$173,B4)+COUNTIF($B$174,B4)+COUNTIF($B$175,B4)+COUNTIF($B$176:$B$178,B4)+COUNTIF($B$179:$B$181,B4)+COUNTIF($B$182,B4)+COUNTIF($B$183,B4)+COUNTIF($B$184,B4)+COUNTIF($B$185:$B$195,B4)+COUNTIF($B$196:$B$199,B4)+COUNTIF($B$200:$B$210,B4)+COUNTIF($B$211,B4)+COUNTIF($B$212:$B$215,B4)+COUNTIF($B$216:$B$217,B4)+COUNTIF($B$218:$B$220,B4)+COUNTIF($B$221,B4)+COUNTIF($B$222,B4)+COUNTIF($B$223,B4)+COUNTIF($B$224,B4)+COUNTIF($B$225,B4)+COUNTIF($B$226,B4)+COUNTIF($B$227:$B$229,B4)+COUNTIF($B$230,B4)+COUNTIF($B$231,B4)+COUNTIF($B$232:$B$234,B4)+COUNTIF($B$235,B4)+COUNTIF($B$236:$B$239,B4)+COUNTIF($B$240,B4)+COUNTIF($B$241:$B$242,B4)+COUNTIF($B$243,B4)+COUNTIF($B$244:$B$251,B4)+COUNTIF($B$252,B4)+COUNTIF($B$253,B4)+COUNTIF($B$254,B4)+COUNTIF($B$255,B4)+COUNTIF($B$256,B4)+COUNTIF($B$257,B4)+COUNTIF($B$258:$B$260,B4)+COUNTIF($B$261:$B$270,B4)+COUNTIF($B$271,B4)+COUNTIF($B$272,B4)+COUNTIF($B$273:$B$277,B4)+COUNTIF($B$278,B4)+COUNTIF($B$279,B4)+COUNTIF($B$280,B4)+COUNTIF($B$281:$B$282,B4)+COUNTIF($B$283:$B$288,B4)+COUNTIF($B$289:$B$290,B4)+COUNTIF($B$291:$B$295,B4)+COUNTIF($B$296,B4)+COUNTIF($B$297:$B$298,B4)+COUNTIF($B$299:$B$300,B4)+COUNTIF($B$301:$B$302,B4)+COUNTIF($B$303,B4)+COUNTIF($B$304,B4)+COUNTIF($B$305:$B$306,B4)+COUNTIF($B$307:$B$311,B4)+COUNTIF($B$312:$B$314,B4)+COUNTIF($B$315:$B$318,B4)+COUNTIF($B$319,B4)+COUNTIF($B$320:$B$323,B4)+COUNTIF($B$324:$B$325,B4)+COUNTIF($B$326:$B$328,B4)+COUNTIF($B$329:$B$331,B4)+COUNTIF($B$332:$B$333,B4)+COUNTIF($B$334:$B$337,B4)+COUNTIF($B$338:$B$341,B4)+COUNTIF($B$342:$B$346,B4)+COUNTIF($B$347:$B$350,B4)+COUNTIF($B$351:$B$368,B4)+COUNTIF($B$369:$B$380,B4)+COUNTIF($B$381:$B$399,B4)+COUNTIF($B$400:$B$411,B4)+COUNTIF($B$412:$B$420,B4)+COUNTIF($B$421:$B$422,B4)+COUNTIF($B$423:$B$427,B4)+COUNTIF($B$428:$B$433,B4)+COUNTIF($B$434,B4)+COUNTIF($B$435:$B$437,B4)+COUNTIF($B$438,B4)+COUNTIF($B$439:$B$442,B4)+COUNTIF($B$443,B4)+COUNTIF($B$444:$B$447,B4)+COUNTIF($B$448:$B$450,B4)+COUNTIF($B$451:$B$452,B4)+COUNTIF($B$453,B4)+COUNTIF($B$454:$B$456,B4)+COUNTIF($B$457:$B$462,B4)+COUNTIF($B$463:$B$466,B4)+COUNTIF($B$467,B4)+COUNTIF($B$468,B4)+COUNTIF($B$469:$B$481,B4)+COUNTIF($B$482:$B$486,B4)+COUNTIF($B$487,B4)+COUNTIF($B$488:$B$492,B4)+COUNTIF($B$493:$B$505,B4)+COUNTIF($B$506,B4)+COUNTIF($B$507:$B$508,B4)+COUNTIF($B$509:$B$510,B4)+COUNTIF($B$511:$B$512,B4)+COUNTIF($B$513,B4)+COUNTIF($B$514:$B$516,B4)+COUNTIF($B$517,B4)+COUNTIF($B$518:$B$520,B4)+COUNTIF($B$521:$B$524,B4)+COUNTIF($B$525:$B$526,B4)+COUNTIF($B$527,B4)+COUNTIF($B$528,B4)+COUNTIF($B$529,B4)+COUNTIF($B$530:$B$537,B4)+COUNTIF($B$538:$B$545,B4)+COUNTIF($B$546,B4)+COUNTIF($B$547:$B$550,B4)+COUNTIF($B$551,B4)+COUNTIF($B$552,B4)+COUNTIF($B$553:$B$557,B4)+COUNTIF($B$558,B4)+COUNTIF($B$559:$B$562,B4)+COUNTIF($B$563:$B$567,B4)+COUNTIF($B$568:$B$571,B4)+COUNTIF($B$572,B4)+COUNTIF($B$573,B4)+COUNTIF($B$574:$B$579,B4)+COUNTIF($B$580:$B$584,B4)+COUNTIF($B$585:$B$594,B4)+COUNTIF($B$595:$B$598,B4)+COUNTIF($B$599,B4)+COUNTIF($B$600,B4)+COUNTIF($B$601:$B$606,B4)+COUNTIF($B$607:$B$609,B4)+COUNTIF($B$610:$B$611,B4)+COUNTIF($B$612,B4)+COUNTIF($B$613:$B$623,B4)+COUNTIF($B$624,B4)+COUNTIF($B$625:$B$632,B4)+COUNTIF($B$633:$B$636,B4)+COUNTIF($B$637,B4)+COUNTIF($B$638:$B$641,B4)+COUNTIF($B$642,B4)+COUNTIF($B$643:$B$647,B4)+COUNTIF($B$648:$B$653,B4)+COUNTIF($B$654:$B$656,B4)+COUNTIF($B$657:$B$667,B4)+COUNTIF($B$668,B4)+COUNTIF($B$669:$B$670,B4)+COUNTIF($B$671,B4)+COUNTIF($B$672:$B$679,B4)+COUNTIF($B$680:$B$681,B4)+COUNTIF($B$682:$B$688,B4)+COUNTIF($B$689:$B$696,B4)+COUNTIF($B$697:$B$698,B4)+COUNTIF($B$699:$B$704,B4)+COUNTIF($B$705:$B$706,B4)+COUNTIF($B$707,B4)+COUNTIF($B$708:$B$710,B4)+COUNTIF($B$711,B4)+COUNTIF($B$712:$B$733,B4)+COUNTIF($B$734:$B$745,B4)+COUNTIF($B$746:$B$748,B4)&gt;1,NOT(ISBLANK(B4)))</formula>
    </cfRule>
  </conditionalFormatting>
  <pageMargins left="0.751388888888889" right="0.751388888888889" top="0.66875" bottom="0.393055555555556" header="0.511805555555556" footer="0.236111111111111"/>
  <pageSetup paperSize="9" scale="75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错过</cp:lastModifiedBy>
  <dcterms:created xsi:type="dcterms:W3CDTF">2018-05-31T11:28:41Z</dcterms:created>
  <dcterms:modified xsi:type="dcterms:W3CDTF">2025-07-23T01:57:30Z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33E43DD82367459089B5AA78F350AF67_13</vt:lpwstr>
  </property>
</Properties>
</file>