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-4公示" sheetId="17" r:id="rId1"/>
  </sheets>
  <calcPr calcId="144525"/>
</workbook>
</file>

<file path=xl/sharedStrings.xml><?xml version="1.0" encoding="utf-8"?>
<sst xmlns="http://schemas.openxmlformats.org/spreadsheetml/2006/main" count="149" uniqueCount="87">
  <si>
    <t>隆德县2025年粮油（油料）种植补贴公示表</t>
  </si>
  <si>
    <t xml:space="preserve">    山河乡人民政府                        2025年7月24日                        单位：亩、元/亩</t>
  </si>
  <si>
    <t>序号</t>
  </si>
  <si>
    <t>姓名</t>
  </si>
  <si>
    <t>身份证号码</t>
  </si>
  <si>
    <t>验收
面积</t>
  </si>
  <si>
    <t>补贴
面积</t>
  </si>
  <si>
    <t>补贴
金额</t>
  </si>
  <si>
    <t>备注</t>
  </si>
  <si>
    <t>朱国富</t>
  </si>
  <si>
    <t>642224********3014</t>
  </si>
  <si>
    <t>菜子川村</t>
  </si>
  <si>
    <t>朱武儿</t>
  </si>
  <si>
    <t>642224********3018</t>
  </si>
  <si>
    <t>李进财</t>
  </si>
  <si>
    <t>642224********3019</t>
  </si>
  <si>
    <t>王鹏飞</t>
  </si>
  <si>
    <t>642224********3035</t>
  </si>
  <si>
    <t>奚德军</t>
  </si>
  <si>
    <t>642224********1015</t>
  </si>
  <si>
    <t>李科</t>
  </si>
  <si>
    <t>642224********4217</t>
  </si>
  <si>
    <t>罗世清</t>
  </si>
  <si>
    <t>贾满栓</t>
  </si>
  <si>
    <t>642224********3038</t>
  </si>
  <si>
    <t>邵七十</t>
  </si>
  <si>
    <t>李福兴</t>
  </si>
  <si>
    <t>朱富久</t>
  </si>
  <si>
    <t>642224********3013</t>
  </si>
  <si>
    <t>李金定</t>
  </si>
  <si>
    <t>642224********3010</t>
  </si>
  <si>
    <t>郭金林</t>
  </si>
  <si>
    <t>642224********3017</t>
  </si>
  <si>
    <t>邵莲环</t>
  </si>
  <si>
    <t>642224********3021</t>
  </si>
  <si>
    <t>二滩村</t>
  </si>
  <si>
    <t>贾小卷</t>
  </si>
  <si>
    <t>张金和</t>
  </si>
  <si>
    <t>642224********301X</t>
  </si>
  <si>
    <t>崔金梅</t>
  </si>
  <si>
    <t>642224********3027</t>
  </si>
  <si>
    <t>贾慢子</t>
  </si>
  <si>
    <t>642224********3020</t>
  </si>
  <si>
    <t>崔和忠</t>
  </si>
  <si>
    <t>李效碧</t>
  </si>
  <si>
    <t>张亚斌</t>
  </si>
  <si>
    <t>642224********3011</t>
  </si>
  <si>
    <t>张江润</t>
  </si>
  <si>
    <t>山河村</t>
  </si>
  <si>
    <t>魏圈生</t>
  </si>
  <si>
    <t>642224********3816</t>
  </si>
  <si>
    <t>罗发有</t>
  </si>
  <si>
    <t>王庄村</t>
  </si>
  <si>
    <t>梁鹏飞</t>
  </si>
  <si>
    <t>陈维军</t>
  </si>
  <si>
    <t>郭喜勤</t>
  </si>
  <si>
    <t>苟新明</t>
  </si>
  <si>
    <t>642224********3016</t>
  </si>
  <si>
    <t>卜金贵</t>
  </si>
  <si>
    <t>马忠峰</t>
  </si>
  <si>
    <t>642224********3051</t>
  </si>
  <si>
    <t>金具宝</t>
  </si>
  <si>
    <t>刘发阳</t>
  </si>
  <si>
    <t>田保定</t>
  </si>
  <si>
    <t>曹春发</t>
  </si>
  <si>
    <t>642224********3012</t>
  </si>
  <si>
    <t>罗天庆</t>
  </si>
  <si>
    <t>王莲花</t>
  </si>
  <si>
    <t>642224********3026</t>
  </si>
  <si>
    <t>杨来军</t>
  </si>
  <si>
    <t>陈燕荣</t>
  </si>
  <si>
    <t>642224********3023</t>
  </si>
  <si>
    <t>魏忠林</t>
  </si>
  <si>
    <t>642224********3015</t>
  </si>
  <si>
    <t>王维清</t>
  </si>
  <si>
    <t>朱耀军</t>
  </si>
  <si>
    <t>622726********0256</t>
  </si>
  <si>
    <t>马菊花</t>
  </si>
  <si>
    <t>642224********3048</t>
  </si>
  <si>
    <t>康永琴</t>
  </si>
  <si>
    <t>642224********3024</t>
  </si>
  <si>
    <t>杜淑琴</t>
  </si>
  <si>
    <t>642224********3426</t>
  </si>
  <si>
    <t>宁夏颖娴农机服务有限公司</t>
  </si>
  <si>
    <t>916404********LWXP</t>
  </si>
  <si>
    <t>合计</t>
  </si>
  <si>
    <t>乡负责人：                                                                                                                                                                           监督电话：0954-6718001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</si>
</sst>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30" fillId="20" borderId="11" applyNumberFormat="0" applyAlignment="0" applyProtection="0">
      <alignment vertical="center"/>
    </xf>
    <xf numFmtId="0" fontId="31" fillId="29" borderId="1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6" fillId="0" borderId="4" xfId="51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山河乡_45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山河乡_2" xfId="50"/>
    <cellStyle name="常规_Sheet1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K18" sqref="K18"/>
    </sheetView>
  </sheetViews>
  <sheetFormatPr defaultColWidth="8.89166666666667" defaultRowHeight="13.5" outlineLevelCol="6"/>
  <cols>
    <col min="1" max="1" width="8.125" customWidth="1"/>
    <col min="2" max="2" width="10.5" customWidth="1"/>
    <col min="3" max="3" width="23.125" customWidth="1"/>
    <col min="4" max="6" width="14" customWidth="1"/>
    <col min="7" max="7" width="10.25" style="1" customWidth="1"/>
  </cols>
  <sheetData>
    <row r="1" ht="31" customHeight="1" spans="1:7">
      <c r="A1" s="2" t="s">
        <v>0</v>
      </c>
      <c r="B1" s="3"/>
      <c r="C1" s="3"/>
      <c r="D1" s="3"/>
      <c r="E1" s="3"/>
      <c r="F1" s="3"/>
      <c r="G1" s="4"/>
    </row>
    <row r="2" ht="22" customHeight="1" spans="1:7">
      <c r="A2" s="5" t="s">
        <v>1</v>
      </c>
      <c r="B2" s="5"/>
      <c r="C2" s="5"/>
      <c r="D2" s="5"/>
      <c r="E2" s="5"/>
      <c r="F2" s="5"/>
      <c r="G2" s="6"/>
    </row>
    <row r="3" ht="17" customHeight="1" spans="1:7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ht="17" customHeight="1" spans="1:7">
      <c r="A4" s="7"/>
      <c r="B4" s="7"/>
      <c r="C4" s="7"/>
      <c r="D4" s="10"/>
      <c r="E4" s="10"/>
      <c r="F4" s="10"/>
      <c r="G4" s="9"/>
    </row>
    <row r="5" ht="22" customHeight="1" spans="1:7">
      <c r="A5" s="7">
        <v>1</v>
      </c>
      <c r="B5" s="11" t="s">
        <v>9</v>
      </c>
      <c r="C5" s="12" t="s">
        <v>10</v>
      </c>
      <c r="D5" s="13">
        <v>17</v>
      </c>
      <c r="E5" s="13">
        <v>17</v>
      </c>
      <c r="F5" s="7">
        <f>E5*200</f>
        <v>3400</v>
      </c>
      <c r="G5" s="9" t="s">
        <v>11</v>
      </c>
    </row>
    <row r="6" ht="22" customHeight="1" spans="1:7">
      <c r="A6" s="7">
        <v>2</v>
      </c>
      <c r="B6" s="13" t="s">
        <v>12</v>
      </c>
      <c r="C6" s="14" t="s">
        <v>13</v>
      </c>
      <c r="D6" s="15">
        <v>4.1</v>
      </c>
      <c r="E6" s="15">
        <v>4.1</v>
      </c>
      <c r="F6" s="7">
        <f>E6*200</f>
        <v>820</v>
      </c>
      <c r="G6" s="9" t="s">
        <v>11</v>
      </c>
    </row>
    <row r="7" ht="22" customHeight="1" spans="1:7">
      <c r="A7" s="7">
        <v>3</v>
      </c>
      <c r="B7" s="13" t="s">
        <v>14</v>
      </c>
      <c r="C7" s="14" t="s">
        <v>15</v>
      </c>
      <c r="D7" s="15">
        <v>7.9</v>
      </c>
      <c r="E7" s="15">
        <v>7.9</v>
      </c>
      <c r="F7" s="7">
        <f>E7*200</f>
        <v>1580</v>
      </c>
      <c r="G7" s="9" t="s">
        <v>11</v>
      </c>
    </row>
    <row r="8" ht="22" customHeight="1" spans="1:7">
      <c r="A8" s="7">
        <v>4</v>
      </c>
      <c r="B8" s="16" t="s">
        <v>16</v>
      </c>
      <c r="C8" s="17" t="s">
        <v>17</v>
      </c>
      <c r="D8" s="15">
        <v>12.5</v>
      </c>
      <c r="E8" s="15">
        <v>12.5</v>
      </c>
      <c r="F8" s="7">
        <f>E8*200</f>
        <v>2500</v>
      </c>
      <c r="G8" s="9" t="s">
        <v>11</v>
      </c>
    </row>
    <row r="9" ht="22" customHeight="1" spans="1:7">
      <c r="A9" s="7">
        <v>5</v>
      </c>
      <c r="B9" s="9" t="s">
        <v>18</v>
      </c>
      <c r="C9" s="12" t="s">
        <v>19</v>
      </c>
      <c r="D9" s="18">
        <v>212.6</v>
      </c>
      <c r="E9" s="18">
        <v>212.6</v>
      </c>
      <c r="F9" s="7">
        <f>E9*200</f>
        <v>42520</v>
      </c>
      <c r="G9" s="9" t="s">
        <v>11</v>
      </c>
    </row>
    <row r="10" ht="22" customHeight="1" spans="1:7">
      <c r="A10" s="7">
        <v>6</v>
      </c>
      <c r="B10" s="9" t="s">
        <v>20</v>
      </c>
      <c r="C10" s="12" t="s">
        <v>21</v>
      </c>
      <c r="D10" s="19">
        <v>10</v>
      </c>
      <c r="E10" s="19">
        <v>10</v>
      </c>
      <c r="F10" s="7">
        <v>2000</v>
      </c>
      <c r="G10" s="9" t="s">
        <v>11</v>
      </c>
    </row>
    <row r="11" ht="22" customHeight="1" spans="1:7">
      <c r="A11" s="7">
        <v>7</v>
      </c>
      <c r="B11" s="20" t="s">
        <v>22</v>
      </c>
      <c r="C11" s="14" t="s">
        <v>15</v>
      </c>
      <c r="D11" s="13">
        <v>4.9</v>
      </c>
      <c r="E11" s="13">
        <v>4.9</v>
      </c>
      <c r="F11" s="7">
        <f t="shared" ref="F11:F50" si="0">E11*200</f>
        <v>980</v>
      </c>
      <c r="G11" s="9" t="s">
        <v>11</v>
      </c>
    </row>
    <row r="12" ht="22" customHeight="1" spans="1:7">
      <c r="A12" s="7">
        <v>8</v>
      </c>
      <c r="B12" s="20" t="s">
        <v>23</v>
      </c>
      <c r="C12" s="14" t="s">
        <v>24</v>
      </c>
      <c r="D12" s="13">
        <v>8.3</v>
      </c>
      <c r="E12" s="13">
        <v>8.3</v>
      </c>
      <c r="F12" s="7">
        <f t="shared" si="0"/>
        <v>1660</v>
      </c>
      <c r="G12" s="9" t="s">
        <v>11</v>
      </c>
    </row>
    <row r="13" ht="22" customHeight="1" spans="1:7">
      <c r="A13" s="7">
        <v>9</v>
      </c>
      <c r="B13" s="20" t="s">
        <v>25</v>
      </c>
      <c r="C13" s="14" t="s">
        <v>10</v>
      </c>
      <c r="D13" s="13">
        <v>7.8</v>
      </c>
      <c r="E13" s="13">
        <v>7.8</v>
      </c>
      <c r="F13" s="7">
        <f t="shared" si="0"/>
        <v>1560</v>
      </c>
      <c r="G13" s="9" t="s">
        <v>11</v>
      </c>
    </row>
    <row r="14" ht="22" customHeight="1" spans="1:7">
      <c r="A14" s="7">
        <v>10</v>
      </c>
      <c r="B14" s="20" t="s">
        <v>26</v>
      </c>
      <c r="C14" s="14" t="s">
        <v>13</v>
      </c>
      <c r="D14" s="13">
        <v>8.2</v>
      </c>
      <c r="E14" s="13">
        <v>8.2</v>
      </c>
      <c r="F14" s="7">
        <f t="shared" si="0"/>
        <v>1640</v>
      </c>
      <c r="G14" s="9" t="s">
        <v>11</v>
      </c>
    </row>
    <row r="15" ht="22" customHeight="1" spans="1:7">
      <c r="A15" s="7">
        <v>11</v>
      </c>
      <c r="B15" s="20" t="s">
        <v>27</v>
      </c>
      <c r="C15" s="14" t="s">
        <v>28</v>
      </c>
      <c r="D15" s="13">
        <v>8</v>
      </c>
      <c r="E15" s="13">
        <v>8</v>
      </c>
      <c r="F15" s="7">
        <f t="shared" si="0"/>
        <v>1600</v>
      </c>
      <c r="G15" s="9" t="s">
        <v>11</v>
      </c>
    </row>
    <row r="16" ht="22" customHeight="1" spans="1:7">
      <c r="A16" s="7">
        <v>12</v>
      </c>
      <c r="B16" s="20" t="s">
        <v>29</v>
      </c>
      <c r="C16" s="14" t="s">
        <v>30</v>
      </c>
      <c r="D16" s="13">
        <v>8.3</v>
      </c>
      <c r="E16" s="13">
        <v>8.3</v>
      </c>
      <c r="F16" s="7">
        <f t="shared" si="0"/>
        <v>1660</v>
      </c>
      <c r="G16" s="9" t="s">
        <v>11</v>
      </c>
    </row>
    <row r="17" ht="22" customHeight="1" spans="1:7">
      <c r="A17" s="7">
        <v>13</v>
      </c>
      <c r="B17" s="20" t="s">
        <v>31</v>
      </c>
      <c r="C17" s="14" t="s">
        <v>32</v>
      </c>
      <c r="D17" s="13">
        <v>5.1</v>
      </c>
      <c r="E17" s="13">
        <v>5.1</v>
      </c>
      <c r="F17" s="7">
        <f t="shared" si="0"/>
        <v>1020</v>
      </c>
      <c r="G17" s="9" t="s">
        <v>11</v>
      </c>
    </row>
    <row r="18" ht="22" customHeight="1" spans="1:7">
      <c r="A18" s="7">
        <v>14</v>
      </c>
      <c r="B18" s="21" t="s">
        <v>33</v>
      </c>
      <c r="C18" s="20" t="s">
        <v>34</v>
      </c>
      <c r="D18" s="21">
        <v>15.8</v>
      </c>
      <c r="E18" s="21">
        <v>15.8</v>
      </c>
      <c r="F18" s="7">
        <f t="shared" si="0"/>
        <v>3160</v>
      </c>
      <c r="G18" s="9" t="s">
        <v>35</v>
      </c>
    </row>
    <row r="19" ht="22" customHeight="1" spans="1:7">
      <c r="A19" s="7">
        <v>15</v>
      </c>
      <c r="B19" s="22" t="s">
        <v>36</v>
      </c>
      <c r="C19" s="7" t="s">
        <v>10</v>
      </c>
      <c r="D19" s="13">
        <v>27.2</v>
      </c>
      <c r="E19" s="13">
        <v>27.2</v>
      </c>
      <c r="F19" s="7">
        <f t="shared" si="0"/>
        <v>5440</v>
      </c>
      <c r="G19" s="9" t="s">
        <v>35</v>
      </c>
    </row>
    <row r="20" ht="22" customHeight="1" spans="1:7">
      <c r="A20" s="7">
        <v>16</v>
      </c>
      <c r="B20" s="21" t="s">
        <v>37</v>
      </c>
      <c r="C20" s="7" t="s">
        <v>38</v>
      </c>
      <c r="D20" s="21">
        <v>1.7</v>
      </c>
      <c r="E20" s="21">
        <v>1.7</v>
      </c>
      <c r="F20" s="7">
        <f t="shared" si="0"/>
        <v>340</v>
      </c>
      <c r="G20" s="9" t="s">
        <v>35</v>
      </c>
    </row>
    <row r="21" ht="22" customHeight="1" spans="1:7">
      <c r="A21" s="7">
        <v>17</v>
      </c>
      <c r="B21" s="21" t="s">
        <v>39</v>
      </c>
      <c r="C21" s="7" t="s">
        <v>40</v>
      </c>
      <c r="D21" s="23">
        <v>1.2</v>
      </c>
      <c r="E21" s="23">
        <v>1.2</v>
      </c>
      <c r="F21" s="7">
        <f t="shared" si="0"/>
        <v>240</v>
      </c>
      <c r="G21" s="9" t="s">
        <v>35</v>
      </c>
    </row>
    <row r="22" ht="22" customHeight="1" spans="1:7">
      <c r="A22" s="7">
        <v>18</v>
      </c>
      <c r="B22" s="23" t="s">
        <v>41</v>
      </c>
      <c r="C22" s="7" t="s">
        <v>42</v>
      </c>
      <c r="D22" s="23">
        <v>16.4</v>
      </c>
      <c r="E22" s="23">
        <v>16.4</v>
      </c>
      <c r="F22" s="7">
        <f t="shared" si="0"/>
        <v>3280</v>
      </c>
      <c r="G22" s="9" t="s">
        <v>35</v>
      </c>
    </row>
    <row r="23" ht="22" customHeight="1" spans="1:7">
      <c r="A23" s="7">
        <v>19</v>
      </c>
      <c r="B23" s="23" t="s">
        <v>43</v>
      </c>
      <c r="C23" s="20" t="s">
        <v>13</v>
      </c>
      <c r="D23" s="24">
        <v>16.1</v>
      </c>
      <c r="E23" s="24">
        <v>16.1</v>
      </c>
      <c r="F23" s="7">
        <f t="shared" si="0"/>
        <v>3220</v>
      </c>
      <c r="G23" s="9" t="s">
        <v>35</v>
      </c>
    </row>
    <row r="24" ht="22" customHeight="1" spans="1:7">
      <c r="A24" s="7">
        <v>20</v>
      </c>
      <c r="B24" s="23" t="s">
        <v>44</v>
      </c>
      <c r="C24" s="20" t="s">
        <v>13</v>
      </c>
      <c r="D24" s="24">
        <v>1.2</v>
      </c>
      <c r="E24" s="24">
        <v>1.2</v>
      </c>
      <c r="F24" s="7">
        <f t="shared" si="0"/>
        <v>240</v>
      </c>
      <c r="G24" s="9" t="s">
        <v>35</v>
      </c>
    </row>
    <row r="25" ht="22" customHeight="1" spans="1:7">
      <c r="A25" s="7">
        <v>21</v>
      </c>
      <c r="B25" s="23" t="s">
        <v>45</v>
      </c>
      <c r="C25" s="20" t="s">
        <v>46</v>
      </c>
      <c r="D25" s="23">
        <v>18.8</v>
      </c>
      <c r="E25" s="23">
        <v>18.8</v>
      </c>
      <c r="F25" s="7">
        <f t="shared" si="0"/>
        <v>3760</v>
      </c>
      <c r="G25" s="9" t="s">
        <v>35</v>
      </c>
    </row>
    <row r="26" ht="22" customHeight="1" spans="1:7">
      <c r="A26" s="7">
        <v>22</v>
      </c>
      <c r="B26" s="13" t="s">
        <v>47</v>
      </c>
      <c r="C26" s="13" t="s">
        <v>38</v>
      </c>
      <c r="D26" s="20">
        <v>12.1</v>
      </c>
      <c r="E26" s="20">
        <v>12.1</v>
      </c>
      <c r="F26" s="7">
        <f t="shared" si="0"/>
        <v>2420</v>
      </c>
      <c r="G26" s="9" t="s">
        <v>35</v>
      </c>
    </row>
    <row r="27" ht="22" customHeight="1" spans="1:7">
      <c r="A27" s="7">
        <v>23</v>
      </c>
      <c r="B27" s="9" t="s">
        <v>18</v>
      </c>
      <c r="C27" s="12" t="s">
        <v>19</v>
      </c>
      <c r="D27" s="19">
        <v>50.8</v>
      </c>
      <c r="E27" s="19">
        <v>50.8</v>
      </c>
      <c r="F27" s="7">
        <f t="shared" si="0"/>
        <v>10160</v>
      </c>
      <c r="G27" s="9" t="s">
        <v>48</v>
      </c>
    </row>
    <row r="28" ht="22" customHeight="1" spans="1:7">
      <c r="A28" s="7">
        <v>24</v>
      </c>
      <c r="B28" s="9" t="s">
        <v>49</v>
      </c>
      <c r="C28" s="12" t="s">
        <v>50</v>
      </c>
      <c r="D28" s="25">
        <v>5.5</v>
      </c>
      <c r="E28" s="25">
        <v>5.5</v>
      </c>
      <c r="F28" s="7">
        <f t="shared" si="0"/>
        <v>1100</v>
      </c>
      <c r="G28" s="9" t="s">
        <v>48</v>
      </c>
    </row>
    <row r="29" ht="22" customHeight="1" spans="1:7">
      <c r="A29" s="7">
        <v>25</v>
      </c>
      <c r="B29" s="20" t="s">
        <v>51</v>
      </c>
      <c r="C29" s="20" t="s">
        <v>32</v>
      </c>
      <c r="D29" s="23">
        <v>16.9</v>
      </c>
      <c r="E29" s="23">
        <v>16.9</v>
      </c>
      <c r="F29" s="7">
        <f t="shared" si="0"/>
        <v>3380</v>
      </c>
      <c r="G29" s="9" t="s">
        <v>52</v>
      </c>
    </row>
    <row r="30" ht="22" customHeight="1" spans="1:7">
      <c r="A30" s="7">
        <v>26</v>
      </c>
      <c r="B30" s="20" t="s">
        <v>53</v>
      </c>
      <c r="C30" s="20" t="s">
        <v>13</v>
      </c>
      <c r="D30" s="26">
        <v>1</v>
      </c>
      <c r="E30" s="26">
        <v>1</v>
      </c>
      <c r="F30" s="7">
        <f t="shared" si="0"/>
        <v>200</v>
      </c>
      <c r="G30" s="9" t="s">
        <v>52</v>
      </c>
    </row>
    <row r="31" ht="22" customHeight="1" spans="1:7">
      <c r="A31" s="7">
        <v>27</v>
      </c>
      <c r="B31" s="20" t="s">
        <v>54</v>
      </c>
      <c r="C31" s="27" t="s">
        <v>46</v>
      </c>
      <c r="D31" s="23">
        <v>12</v>
      </c>
      <c r="E31" s="23">
        <v>12</v>
      </c>
      <c r="F31" s="7">
        <f t="shared" si="0"/>
        <v>2400</v>
      </c>
      <c r="G31" s="9" t="s">
        <v>52</v>
      </c>
    </row>
    <row r="32" ht="22" customHeight="1" spans="1:7">
      <c r="A32" s="7">
        <v>28</v>
      </c>
      <c r="B32" s="20" t="s">
        <v>55</v>
      </c>
      <c r="C32" s="27" t="s">
        <v>15</v>
      </c>
      <c r="D32" s="23">
        <v>17</v>
      </c>
      <c r="E32" s="23">
        <v>17</v>
      </c>
      <c r="F32" s="7">
        <f t="shared" si="0"/>
        <v>3400</v>
      </c>
      <c r="G32" s="9" t="s">
        <v>52</v>
      </c>
    </row>
    <row r="33" ht="22" customHeight="1" spans="1:7">
      <c r="A33" s="7">
        <v>29</v>
      </c>
      <c r="B33" s="20" t="s">
        <v>56</v>
      </c>
      <c r="C33" s="27" t="s">
        <v>57</v>
      </c>
      <c r="D33" s="23">
        <v>17.9</v>
      </c>
      <c r="E33" s="23">
        <v>17.9</v>
      </c>
      <c r="F33" s="7">
        <f t="shared" si="0"/>
        <v>3580</v>
      </c>
      <c r="G33" s="9" t="s">
        <v>52</v>
      </c>
    </row>
    <row r="34" ht="22" customHeight="1" spans="1:7">
      <c r="A34" s="7">
        <v>30</v>
      </c>
      <c r="B34" s="20" t="s">
        <v>58</v>
      </c>
      <c r="C34" s="27" t="s">
        <v>28</v>
      </c>
      <c r="D34" s="23">
        <v>1.5</v>
      </c>
      <c r="E34" s="23">
        <v>1.5</v>
      </c>
      <c r="F34" s="7">
        <f t="shared" si="0"/>
        <v>300</v>
      </c>
      <c r="G34" s="9" t="s">
        <v>52</v>
      </c>
    </row>
    <row r="35" ht="22" customHeight="1" spans="1:7">
      <c r="A35" s="7">
        <v>31</v>
      </c>
      <c r="B35" s="23" t="s">
        <v>59</v>
      </c>
      <c r="C35" s="27" t="s">
        <v>60</v>
      </c>
      <c r="D35" s="23">
        <v>1.5</v>
      </c>
      <c r="E35" s="23">
        <v>1.5</v>
      </c>
      <c r="F35" s="7">
        <f t="shared" si="0"/>
        <v>300</v>
      </c>
      <c r="G35" s="9" t="s">
        <v>52</v>
      </c>
    </row>
    <row r="36" ht="22" customHeight="1" spans="1:7">
      <c r="A36" s="7">
        <v>32</v>
      </c>
      <c r="B36" s="20" t="s">
        <v>61</v>
      </c>
      <c r="C36" s="20" t="s">
        <v>13</v>
      </c>
      <c r="D36" s="23">
        <v>11.1</v>
      </c>
      <c r="E36" s="23">
        <v>11.1</v>
      </c>
      <c r="F36" s="7">
        <f t="shared" si="0"/>
        <v>2220</v>
      </c>
      <c r="G36" s="9" t="s">
        <v>52</v>
      </c>
    </row>
    <row r="37" ht="22" customHeight="1" spans="1:7">
      <c r="A37" s="7">
        <v>33</v>
      </c>
      <c r="B37" s="23" t="s">
        <v>62</v>
      </c>
      <c r="C37" s="20" t="s">
        <v>13</v>
      </c>
      <c r="D37" s="23">
        <v>1.9</v>
      </c>
      <c r="E37" s="23">
        <v>1.9</v>
      </c>
      <c r="F37" s="7">
        <f t="shared" si="0"/>
        <v>380</v>
      </c>
      <c r="G37" s="9" t="s">
        <v>52</v>
      </c>
    </row>
    <row r="38" ht="22" customHeight="1" spans="1:7">
      <c r="A38" s="7">
        <v>34</v>
      </c>
      <c r="B38" s="23" t="s">
        <v>63</v>
      </c>
      <c r="C38" s="20" t="s">
        <v>10</v>
      </c>
      <c r="D38" s="23">
        <v>5.4</v>
      </c>
      <c r="E38" s="23">
        <v>5.4</v>
      </c>
      <c r="F38" s="7">
        <f t="shared" si="0"/>
        <v>1080</v>
      </c>
      <c r="G38" s="9" t="s">
        <v>52</v>
      </c>
    </row>
    <row r="39" ht="22" customHeight="1" spans="1:7">
      <c r="A39" s="7">
        <v>35</v>
      </c>
      <c r="B39" s="23" t="s">
        <v>64</v>
      </c>
      <c r="C39" s="27" t="s">
        <v>65</v>
      </c>
      <c r="D39" s="23">
        <v>14.9</v>
      </c>
      <c r="E39" s="23">
        <v>14.9</v>
      </c>
      <c r="F39" s="7">
        <f t="shared" si="0"/>
        <v>2980</v>
      </c>
      <c r="G39" s="9" t="s">
        <v>52</v>
      </c>
    </row>
    <row r="40" ht="22" customHeight="1" spans="1:7">
      <c r="A40" s="7">
        <v>36</v>
      </c>
      <c r="B40" s="23" t="s">
        <v>66</v>
      </c>
      <c r="C40" s="27" t="s">
        <v>10</v>
      </c>
      <c r="D40" s="23">
        <v>5.7</v>
      </c>
      <c r="E40" s="23">
        <v>5.7</v>
      </c>
      <c r="F40" s="7">
        <f t="shared" si="0"/>
        <v>1140</v>
      </c>
      <c r="G40" s="9" t="s">
        <v>52</v>
      </c>
    </row>
    <row r="41" ht="22" customHeight="1" spans="1:7">
      <c r="A41" s="7">
        <v>37</v>
      </c>
      <c r="B41" s="20" t="s">
        <v>67</v>
      </c>
      <c r="C41" s="20" t="s">
        <v>68</v>
      </c>
      <c r="D41" s="20">
        <v>32.4</v>
      </c>
      <c r="E41" s="20">
        <v>32.4</v>
      </c>
      <c r="F41" s="7">
        <f t="shared" si="0"/>
        <v>6480</v>
      </c>
      <c r="G41" s="9" t="s">
        <v>52</v>
      </c>
    </row>
    <row r="42" ht="22" customHeight="1" spans="1:7">
      <c r="A42" s="7">
        <v>38</v>
      </c>
      <c r="B42" s="20" t="s">
        <v>69</v>
      </c>
      <c r="C42" s="20" t="s">
        <v>10</v>
      </c>
      <c r="D42" s="20">
        <v>6</v>
      </c>
      <c r="E42" s="20">
        <v>6</v>
      </c>
      <c r="F42" s="7">
        <f t="shared" si="0"/>
        <v>1200</v>
      </c>
      <c r="G42" s="9" t="s">
        <v>52</v>
      </c>
    </row>
    <row r="43" ht="22" customHeight="1" spans="1:7">
      <c r="A43" s="7">
        <v>39</v>
      </c>
      <c r="B43" s="23" t="s">
        <v>70</v>
      </c>
      <c r="C43" s="28" t="s">
        <v>71</v>
      </c>
      <c r="D43" s="23">
        <v>19.5</v>
      </c>
      <c r="E43" s="23">
        <v>19.5</v>
      </c>
      <c r="F43" s="7">
        <f t="shared" si="0"/>
        <v>3900</v>
      </c>
      <c r="G43" s="9" t="s">
        <v>52</v>
      </c>
    </row>
    <row r="44" ht="22" customHeight="1" spans="1:7">
      <c r="A44" s="7">
        <v>40</v>
      </c>
      <c r="B44" s="20" t="s">
        <v>72</v>
      </c>
      <c r="C44" s="27" t="s">
        <v>73</v>
      </c>
      <c r="D44" s="23">
        <v>3</v>
      </c>
      <c r="E44" s="23">
        <v>3</v>
      </c>
      <c r="F44" s="7">
        <f t="shared" si="0"/>
        <v>600</v>
      </c>
      <c r="G44" s="9" t="s">
        <v>52</v>
      </c>
    </row>
    <row r="45" ht="22" customHeight="1" spans="1:7">
      <c r="A45" s="7">
        <v>41</v>
      </c>
      <c r="B45" s="23" t="s">
        <v>74</v>
      </c>
      <c r="C45" s="27" t="s">
        <v>30</v>
      </c>
      <c r="D45" s="23">
        <v>2</v>
      </c>
      <c r="E45" s="23">
        <v>2</v>
      </c>
      <c r="F45" s="7">
        <f t="shared" si="0"/>
        <v>400</v>
      </c>
      <c r="G45" s="9" t="s">
        <v>52</v>
      </c>
    </row>
    <row r="46" ht="22" customHeight="1" spans="1:7">
      <c r="A46" s="7">
        <v>42</v>
      </c>
      <c r="B46" s="13" t="s">
        <v>75</v>
      </c>
      <c r="C46" s="13" t="s">
        <v>76</v>
      </c>
      <c r="D46" s="21">
        <v>17.4</v>
      </c>
      <c r="E46" s="13">
        <v>17.4</v>
      </c>
      <c r="F46" s="7">
        <f t="shared" si="0"/>
        <v>3480</v>
      </c>
      <c r="G46" s="9" t="s">
        <v>52</v>
      </c>
    </row>
    <row r="47" ht="22" customHeight="1" spans="1:7">
      <c r="A47" s="7">
        <v>43</v>
      </c>
      <c r="B47" s="23" t="s">
        <v>77</v>
      </c>
      <c r="C47" s="13" t="s">
        <v>78</v>
      </c>
      <c r="D47" s="21">
        <v>19</v>
      </c>
      <c r="E47" s="21">
        <v>19</v>
      </c>
      <c r="F47" s="7">
        <f t="shared" si="0"/>
        <v>3800</v>
      </c>
      <c r="G47" s="9" t="s">
        <v>52</v>
      </c>
    </row>
    <row r="48" ht="22" customHeight="1" spans="1:7">
      <c r="A48" s="7">
        <v>44</v>
      </c>
      <c r="B48" s="23" t="s">
        <v>79</v>
      </c>
      <c r="C48" s="13" t="s">
        <v>80</v>
      </c>
      <c r="D48" s="21">
        <v>7.5</v>
      </c>
      <c r="E48" s="21">
        <v>7.5</v>
      </c>
      <c r="F48" s="7">
        <f t="shared" si="0"/>
        <v>1500</v>
      </c>
      <c r="G48" s="9" t="s">
        <v>52</v>
      </c>
    </row>
    <row r="49" ht="22" customHeight="1" spans="1:7">
      <c r="A49" s="7">
        <v>45</v>
      </c>
      <c r="B49" s="23" t="s">
        <v>81</v>
      </c>
      <c r="C49" s="13" t="s">
        <v>82</v>
      </c>
      <c r="D49" s="21">
        <v>5.2</v>
      </c>
      <c r="E49" s="21">
        <v>5.2</v>
      </c>
      <c r="F49" s="7">
        <f t="shared" si="0"/>
        <v>1040</v>
      </c>
      <c r="G49" s="9" t="s">
        <v>52</v>
      </c>
    </row>
    <row r="50" ht="55" customHeight="1" spans="1:7">
      <c r="A50" s="7">
        <v>46</v>
      </c>
      <c r="B50" s="29" t="s">
        <v>83</v>
      </c>
      <c r="C50" s="29" t="s">
        <v>84</v>
      </c>
      <c r="D50" s="29">
        <v>214.9</v>
      </c>
      <c r="E50" s="29">
        <v>214.9</v>
      </c>
      <c r="F50" s="8">
        <v>42980</v>
      </c>
      <c r="G50" s="9" t="s">
        <v>52</v>
      </c>
    </row>
    <row r="51" ht="22" customHeight="1" spans="1:7">
      <c r="A51" s="7" t="s">
        <v>85</v>
      </c>
      <c r="B51" s="7"/>
      <c r="C51" s="7"/>
      <c r="D51" s="7">
        <f>SUM(D5:D50)</f>
        <v>915.2</v>
      </c>
      <c r="E51" s="7">
        <f>SUM(E5:E50)</f>
        <v>915.2</v>
      </c>
      <c r="F51" s="7">
        <f>SUM(F5:F50)</f>
        <v>183040</v>
      </c>
      <c r="G51" s="9"/>
    </row>
    <row r="52" ht="48" customHeight="1" spans="1:7">
      <c r="A52" s="5" t="s">
        <v>86</v>
      </c>
      <c r="B52" s="5"/>
      <c r="C52" s="5"/>
      <c r="D52" s="5"/>
      <c r="E52" s="5"/>
      <c r="F52" s="5"/>
      <c r="G52" s="6"/>
    </row>
  </sheetData>
  <mergeCells count="11">
    <mergeCell ref="A1:G1"/>
    <mergeCell ref="A2:G2"/>
    <mergeCell ref="A51:B51"/>
    <mergeCell ref="A52:G52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0.786805555555556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2023-06-20T11:00:00Z</dcterms:created>
  <dcterms:modified xsi:type="dcterms:W3CDTF">2025-07-24T07:15:53Z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387909DA4648423DA9185790AD3F402B_13</vt:lpwstr>
  </property>
  <property fmtid="{D5CDD505-2E9C-101B-9397-08002B2CF9AE}" pid="3" name="KSOProductBuildVer">
    <vt:lpwstr>2052-11.8.2.8506</vt:lpwstr>
  </property>
</Properties>
</file>