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表" sheetId="1" r:id="rId1"/>
    <sheet name="一般户" sheetId="2" r:id="rId2"/>
    <sheet name="脱贫户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<sst xmlns="http://schemas.openxmlformats.org/spreadsheetml/2006/main" count="116" uniqueCount="60">
  <si>
    <t>附件4：</t>
  </si>
  <si>
    <t>2025年陈靳乡“见犊补母”资金兑付汇总公示表</t>
  </si>
  <si>
    <t>序号</t>
  </si>
  <si>
    <t>村组</t>
  </si>
  <si>
    <t>脱贫户</t>
  </si>
  <si>
    <t>一般户</t>
  </si>
  <si>
    <t>合计</t>
  </si>
  <si>
    <t>备注</t>
  </si>
  <si>
    <t>户数</t>
  </si>
  <si>
    <t>验收
牛犊数</t>
  </si>
  <si>
    <t>补贴标准
（元/头）</t>
  </si>
  <si>
    <t>补贴金额
（元）</t>
  </si>
  <si>
    <t>补贴金额
（元)</t>
  </si>
  <si>
    <t>高阳村</t>
  </si>
  <si>
    <t>民联村</t>
  </si>
  <si>
    <t>何槐村</t>
  </si>
  <si>
    <t>新和村</t>
  </si>
  <si>
    <t>　</t>
  </si>
  <si>
    <t>陈靳村</t>
  </si>
  <si>
    <t>新兴村</t>
  </si>
  <si>
    <t>清凉村</t>
  </si>
  <si>
    <t>2025年陈靳乡（一般户）“见犊补母”资金兑付公示表</t>
  </si>
  <si>
    <t>养殖户</t>
  </si>
  <si>
    <t>补贴数量
（头）</t>
  </si>
  <si>
    <t>补贴资金（元）</t>
  </si>
  <si>
    <t>蒙小红</t>
  </si>
  <si>
    <t>李平顺</t>
  </si>
  <si>
    <t>石望成</t>
  </si>
  <si>
    <t>翟金成</t>
  </si>
  <si>
    <t>翟太顺</t>
  </si>
  <si>
    <t>柳小平</t>
  </si>
  <si>
    <t>王国财</t>
  </si>
  <si>
    <t>李兵</t>
  </si>
  <si>
    <t>柳红军</t>
  </si>
  <si>
    <t>马军</t>
  </si>
  <si>
    <t>王兴华</t>
  </si>
  <si>
    <t>赵锐</t>
  </si>
  <si>
    <t>杨玉林</t>
  </si>
  <si>
    <t>高岗</t>
  </si>
  <si>
    <t>曹建华</t>
  </si>
  <si>
    <t>2025年陈靳乡（脱贫户）“见犊补母”资金兑付公示表</t>
  </si>
  <si>
    <t>李永平</t>
  </si>
  <si>
    <t>郭拾娃</t>
  </si>
  <si>
    <t>韩军</t>
  </si>
  <si>
    <t>王具财</t>
  </si>
  <si>
    <t>刘世海</t>
  </si>
  <si>
    <t>李 强</t>
  </si>
  <si>
    <t>王国栋</t>
  </si>
  <si>
    <t>王胜利</t>
  </si>
  <si>
    <t>翟旺学</t>
  </si>
  <si>
    <t>许军明</t>
  </si>
  <si>
    <t>柳忠</t>
  </si>
  <si>
    <t>罗引琴</t>
  </si>
  <si>
    <t>谢德兵</t>
  </si>
  <si>
    <t>苏珍珠</t>
  </si>
  <si>
    <t>王淑萍</t>
  </si>
  <si>
    <t>柳忠平</t>
  </si>
  <si>
    <t>柳进杰</t>
  </si>
  <si>
    <t>李克勤</t>
  </si>
  <si>
    <t>杨收勤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</si>
</sst>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50" applyFont="1" applyAlignment="1">
      <alignment horizontal="center" vertical="center"/>
    </xf>
    <xf numFmtId="0" fontId="7" fillId="0" borderId="2" xfId="51" applyFont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7" fillId="0" borderId="4" xfId="5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4" fillId="0" borderId="5" xfId="51" applyFont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7" fillId="0" borderId="8" xfId="51" applyFont="1" applyBorder="1" applyAlignment="1">
      <alignment horizontal="center" vertical="center" wrapText="1"/>
    </xf>
    <xf numFmtId="0" fontId="7" fillId="0" borderId="9" xfId="51" applyFont="1" applyBorder="1" applyAlignment="1">
      <alignment horizontal="center" vertical="center" wrapText="1"/>
    </xf>
    <xf numFmtId="0" fontId="4" fillId="0" borderId="10" xfId="51" applyFont="1" applyBorder="1" applyAlignment="1">
      <alignment horizontal="left" vertical="center" wrapText="1"/>
    </xf>
    <xf numFmtId="0" fontId="4" fillId="0" borderId="3" xfId="51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_1" xfId="49"/>
    <cellStyle name="常规_Sheet3" xfId="50"/>
    <cellStyle name="常规_Sheet3_1" xfId="51"/>
    <cellStyle name="常规_Sheet1_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F23" sqref="F23"/>
    </sheetView>
  </sheetViews>
  <sheetFormatPr defaultColWidth="9" defaultRowHeight="14.25"/>
  <cols>
    <col min="1" max="1" width="5.75" style="12" customWidth="1"/>
    <col min="2" max="2" width="8.75" style="12" customWidth="1"/>
    <col min="3" max="3" width="7.875" style="12" customWidth="1"/>
    <col min="4" max="4" width="8.5" style="12" customWidth="1"/>
    <col min="5" max="5" width="10.75" style="12" customWidth="1"/>
    <col min="6" max="6" width="9.875" style="12" customWidth="1"/>
    <col min="7" max="7" width="8.375" style="12" customWidth="1"/>
    <col min="8" max="8" width="8.5" style="12" customWidth="1"/>
    <col min="9" max="10" width="11.125" style="12" customWidth="1"/>
    <col min="11" max="11" width="7.75" style="12" customWidth="1"/>
    <col min="12" max="12" width="9.125" style="12" customWidth="1"/>
    <col min="13" max="13" width="9.5" style="12" customWidth="1"/>
    <col min="14" max="14" width="7.5" style="12" customWidth="1"/>
    <col min="15" max="16384" width="9" style="12"/>
  </cols>
  <sheetData>
    <row r="1" spans="1:1">
      <c r="A1" s="12" t="s">
        <v>0</v>
      </c>
    </row>
    <row r="2" s="12" customFormat="1" ht="43" customHeight="1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="12" customFormat="1" ht="30" customHeight="1" spans="1:14">
      <c r="A3" s="14" t="s">
        <v>2</v>
      </c>
      <c r="B3" s="15" t="s">
        <v>3</v>
      </c>
      <c r="C3" s="15" t="s">
        <v>4</v>
      </c>
      <c r="D3" s="15"/>
      <c r="E3" s="15"/>
      <c r="F3" s="15"/>
      <c r="G3" s="15" t="s">
        <v>5</v>
      </c>
      <c r="H3" s="15"/>
      <c r="I3" s="15"/>
      <c r="J3" s="15"/>
      <c r="K3" s="15" t="s">
        <v>6</v>
      </c>
      <c r="L3" s="15"/>
      <c r="M3" s="15"/>
      <c r="N3" s="21" t="s">
        <v>7</v>
      </c>
    </row>
    <row r="4" s="12" customFormat="1" ht="36" customHeight="1" spans="1:14">
      <c r="A4" s="14"/>
      <c r="B4" s="15"/>
      <c r="C4" s="15" t="s">
        <v>8</v>
      </c>
      <c r="D4" s="15" t="s">
        <v>9</v>
      </c>
      <c r="E4" s="3" t="s">
        <v>10</v>
      </c>
      <c r="F4" s="15" t="s">
        <v>11</v>
      </c>
      <c r="G4" s="15" t="s">
        <v>8</v>
      </c>
      <c r="H4" s="15" t="s">
        <v>9</v>
      </c>
      <c r="I4" s="3" t="s">
        <v>10</v>
      </c>
      <c r="J4" s="15" t="s">
        <v>11</v>
      </c>
      <c r="K4" s="15" t="s">
        <v>8</v>
      </c>
      <c r="L4" s="15" t="s">
        <v>9</v>
      </c>
      <c r="M4" s="15" t="s">
        <v>12</v>
      </c>
      <c r="N4" s="22"/>
    </row>
    <row r="5" s="12" customFormat="1" ht="24" customHeight="1" spans="1:14">
      <c r="A5" s="16">
        <v>1</v>
      </c>
      <c r="B5" s="17" t="s">
        <v>13</v>
      </c>
      <c r="C5" s="17">
        <v>2</v>
      </c>
      <c r="D5" s="17">
        <v>2</v>
      </c>
      <c r="E5" s="17">
        <v>1000</v>
      </c>
      <c r="F5" s="17">
        <f t="shared" ref="F5:F11" si="0">D:D*1000</f>
        <v>2000</v>
      </c>
      <c r="G5" s="17">
        <v>3</v>
      </c>
      <c r="H5" s="17">
        <v>9</v>
      </c>
      <c r="I5" s="17">
        <v>1000</v>
      </c>
      <c r="J5" s="17">
        <f t="shared" ref="J5:J11" si="1">H:H*1000</f>
        <v>9000</v>
      </c>
      <c r="K5" s="17">
        <v>5</v>
      </c>
      <c r="L5" s="17">
        <v>11</v>
      </c>
      <c r="M5" s="17">
        <f t="shared" ref="M5:M11" si="2">F:F+J:J</f>
        <v>11000</v>
      </c>
      <c r="N5" s="23"/>
    </row>
    <row r="6" s="12" customFormat="1" ht="24" customHeight="1" spans="1:14">
      <c r="A6" s="16">
        <v>2</v>
      </c>
      <c r="B6" s="17" t="s">
        <v>14</v>
      </c>
      <c r="C6" s="17">
        <v>1</v>
      </c>
      <c r="D6" s="17">
        <v>1</v>
      </c>
      <c r="E6" s="17">
        <v>1000</v>
      </c>
      <c r="F6" s="17">
        <f t="shared" si="0"/>
        <v>1000</v>
      </c>
      <c r="G6" s="17">
        <v>2</v>
      </c>
      <c r="H6" s="17">
        <v>13</v>
      </c>
      <c r="I6" s="17">
        <v>1000</v>
      </c>
      <c r="J6" s="17">
        <f t="shared" si="1"/>
        <v>13000</v>
      </c>
      <c r="K6" s="17">
        <v>3</v>
      </c>
      <c r="L6" s="17">
        <v>14</v>
      </c>
      <c r="M6" s="17">
        <f t="shared" si="2"/>
        <v>14000</v>
      </c>
      <c r="N6" s="23"/>
    </row>
    <row r="7" s="12" customFormat="1" ht="24" customHeight="1" spans="1:14">
      <c r="A7" s="16">
        <v>3</v>
      </c>
      <c r="B7" s="17" t="s">
        <v>15</v>
      </c>
      <c r="C7" s="17">
        <v>2</v>
      </c>
      <c r="D7" s="17">
        <v>3</v>
      </c>
      <c r="E7" s="17">
        <v>1000</v>
      </c>
      <c r="F7" s="17">
        <f t="shared" si="0"/>
        <v>3000</v>
      </c>
      <c r="G7" s="17">
        <v>1</v>
      </c>
      <c r="H7" s="17">
        <v>1</v>
      </c>
      <c r="I7" s="17">
        <v>1000</v>
      </c>
      <c r="J7" s="17">
        <f t="shared" si="1"/>
        <v>1000</v>
      </c>
      <c r="K7" s="17">
        <v>3</v>
      </c>
      <c r="L7" s="17">
        <v>4</v>
      </c>
      <c r="M7" s="17">
        <f t="shared" si="2"/>
        <v>4000</v>
      </c>
      <c r="N7" s="23"/>
    </row>
    <row r="8" s="12" customFormat="1" ht="24" customHeight="1" spans="1:14">
      <c r="A8" s="16">
        <v>4</v>
      </c>
      <c r="B8" s="17" t="s">
        <v>16</v>
      </c>
      <c r="C8" s="17">
        <v>5</v>
      </c>
      <c r="D8" s="17">
        <v>10</v>
      </c>
      <c r="E8" s="17">
        <v>1000</v>
      </c>
      <c r="F8" s="17">
        <f t="shared" si="0"/>
        <v>10000</v>
      </c>
      <c r="G8" s="17">
        <v>1</v>
      </c>
      <c r="H8" s="17">
        <v>1</v>
      </c>
      <c r="I8" s="17">
        <v>1000</v>
      </c>
      <c r="J8" s="17">
        <f t="shared" si="1"/>
        <v>1000</v>
      </c>
      <c r="K8" s="17">
        <v>6</v>
      </c>
      <c r="L8" s="17">
        <v>11</v>
      </c>
      <c r="M8" s="17">
        <f t="shared" si="2"/>
        <v>11000</v>
      </c>
      <c r="N8" s="24" t="s">
        <v>17</v>
      </c>
    </row>
    <row r="9" s="12" customFormat="1" ht="24" customHeight="1" spans="1:14">
      <c r="A9" s="16">
        <v>5</v>
      </c>
      <c r="B9" s="17" t="s">
        <v>18</v>
      </c>
      <c r="C9" s="17">
        <v>5</v>
      </c>
      <c r="D9" s="17">
        <v>13</v>
      </c>
      <c r="E9" s="17">
        <v>1000</v>
      </c>
      <c r="F9" s="17">
        <f t="shared" si="0"/>
        <v>13000</v>
      </c>
      <c r="G9" s="17">
        <v>3</v>
      </c>
      <c r="H9" s="17">
        <v>28</v>
      </c>
      <c r="I9" s="17">
        <v>1000</v>
      </c>
      <c r="J9" s="17">
        <f t="shared" si="1"/>
        <v>28000</v>
      </c>
      <c r="K9" s="17">
        <v>8</v>
      </c>
      <c r="L9" s="17">
        <v>41</v>
      </c>
      <c r="M9" s="17">
        <f t="shared" si="2"/>
        <v>41000</v>
      </c>
      <c r="N9" s="24" t="s">
        <v>17</v>
      </c>
    </row>
    <row r="10" s="12" customFormat="1" ht="24" customHeight="1" spans="1:14">
      <c r="A10" s="16">
        <v>6</v>
      </c>
      <c r="B10" s="17" t="s">
        <v>19</v>
      </c>
      <c r="C10" s="17">
        <v>2</v>
      </c>
      <c r="D10" s="17">
        <v>3</v>
      </c>
      <c r="E10" s="17">
        <v>1000</v>
      </c>
      <c r="F10" s="17">
        <f t="shared" si="0"/>
        <v>3000</v>
      </c>
      <c r="G10" s="17">
        <v>3</v>
      </c>
      <c r="H10" s="17">
        <v>14</v>
      </c>
      <c r="I10" s="17">
        <v>1000</v>
      </c>
      <c r="J10" s="17">
        <f t="shared" si="1"/>
        <v>14000</v>
      </c>
      <c r="K10" s="17">
        <v>5</v>
      </c>
      <c r="L10" s="17">
        <v>17</v>
      </c>
      <c r="M10" s="17">
        <f t="shared" si="2"/>
        <v>17000</v>
      </c>
      <c r="N10" s="24" t="s">
        <v>17</v>
      </c>
    </row>
    <row r="11" s="12" customFormat="1" ht="24" customHeight="1" spans="1:14">
      <c r="A11" s="16">
        <v>7</v>
      </c>
      <c r="B11" s="17" t="s">
        <v>20</v>
      </c>
      <c r="C11" s="17">
        <v>2</v>
      </c>
      <c r="D11" s="17">
        <v>2</v>
      </c>
      <c r="E11" s="17">
        <v>1000</v>
      </c>
      <c r="F11" s="17">
        <f t="shared" si="0"/>
        <v>2000</v>
      </c>
      <c r="G11" s="17">
        <v>2</v>
      </c>
      <c r="H11" s="17">
        <v>4</v>
      </c>
      <c r="I11" s="17">
        <v>1000</v>
      </c>
      <c r="J11" s="17">
        <f t="shared" si="1"/>
        <v>4000</v>
      </c>
      <c r="K11" s="17">
        <v>4</v>
      </c>
      <c r="L11" s="17">
        <v>6</v>
      </c>
      <c r="M11" s="17">
        <f t="shared" si="2"/>
        <v>6000</v>
      </c>
      <c r="N11" s="24" t="s">
        <v>17</v>
      </c>
    </row>
    <row r="12" s="12" customFormat="1" ht="24" customHeight="1" spans="1:14">
      <c r="A12" s="18" t="s">
        <v>6</v>
      </c>
      <c r="B12" s="19"/>
      <c r="C12" s="20">
        <f>SUM(C5:C11)</f>
        <v>19</v>
      </c>
      <c r="D12" s="20">
        <f t="shared" ref="D12:M12" si="3">SUM(D5:D11)</f>
        <v>34</v>
      </c>
      <c r="E12" s="20"/>
      <c r="F12" s="20">
        <f t="shared" si="3"/>
        <v>34000</v>
      </c>
      <c r="G12" s="20">
        <f t="shared" si="3"/>
        <v>15</v>
      </c>
      <c r="H12" s="20">
        <f t="shared" si="3"/>
        <v>70</v>
      </c>
      <c r="I12" s="20"/>
      <c r="J12" s="20">
        <f t="shared" si="3"/>
        <v>70000</v>
      </c>
      <c r="K12" s="20">
        <f t="shared" si="3"/>
        <v>34</v>
      </c>
      <c r="L12" s="20">
        <f t="shared" si="3"/>
        <v>104</v>
      </c>
      <c r="M12" s="20">
        <f t="shared" si="3"/>
        <v>104000</v>
      </c>
      <c r="N12" s="17" t="s">
        <v>17</v>
      </c>
    </row>
  </sheetData>
  <mergeCells count="8">
    <mergeCell ref="A2:N2"/>
    <mergeCell ref="C3:F3"/>
    <mergeCell ref="G3:J3"/>
    <mergeCell ref="K3:M3"/>
    <mergeCell ref="A12:B12"/>
    <mergeCell ref="A3:A4"/>
    <mergeCell ref="B3:B4"/>
    <mergeCell ref="N3:N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1" sqref="$A1:$XFD1"/>
    </sheetView>
  </sheetViews>
  <sheetFormatPr defaultColWidth="13.125" defaultRowHeight="31" customHeight="1" outlineLevelCol="5"/>
  <cols>
    <col min="1" max="1" width="13.125" style="1" customWidth="1"/>
    <col min="2" max="2" width="19.75" style="1" customWidth="1"/>
    <col min="3" max="5" width="13.125" style="1" customWidth="1"/>
    <col min="6" max="6" width="16.125" style="1" customWidth="1"/>
    <col min="7" max="16384" width="13.125" style="1" customWidth="1"/>
  </cols>
  <sheetData>
    <row r="1" customHeight="1" spans="1:6">
      <c r="A1" s="2" t="s">
        <v>21</v>
      </c>
      <c r="B1" s="2"/>
      <c r="C1" s="2"/>
      <c r="D1" s="2"/>
      <c r="E1" s="2"/>
      <c r="F1" s="2"/>
    </row>
    <row r="2" customHeight="1" spans="1:6">
      <c r="A2" s="10" t="s">
        <v>2</v>
      </c>
      <c r="B2" s="10" t="s">
        <v>22</v>
      </c>
      <c r="C2" s="10" t="s">
        <v>23</v>
      </c>
      <c r="D2" s="10" t="s">
        <v>10</v>
      </c>
      <c r="E2" s="10" t="s">
        <v>24</v>
      </c>
      <c r="F2" s="10" t="s">
        <v>7</v>
      </c>
    </row>
    <row r="3" customHeight="1" spans="1:6">
      <c r="A3" s="4">
        <v>1</v>
      </c>
      <c r="B3" s="4" t="s">
        <v>25</v>
      </c>
      <c r="C3" s="4">
        <v>1</v>
      </c>
      <c r="D3" s="10">
        <v>1000</v>
      </c>
      <c r="E3" s="10">
        <f t="shared" ref="E3:E17" si="0">C:C*1000</f>
        <v>1000</v>
      </c>
      <c r="F3" s="4" t="s">
        <v>13</v>
      </c>
    </row>
    <row r="4" customHeight="1" spans="1:6">
      <c r="A4" s="4">
        <v>2</v>
      </c>
      <c r="B4" s="4" t="s">
        <v>26</v>
      </c>
      <c r="C4" s="4">
        <v>2</v>
      </c>
      <c r="D4" s="4">
        <v>1000</v>
      </c>
      <c r="E4" s="10">
        <f t="shared" si="0"/>
        <v>2000</v>
      </c>
      <c r="F4" s="4" t="s">
        <v>13</v>
      </c>
    </row>
    <row r="5" customHeight="1" spans="1:6">
      <c r="A5" s="4">
        <v>3</v>
      </c>
      <c r="B5" s="4" t="s">
        <v>27</v>
      </c>
      <c r="C5" s="4">
        <v>6</v>
      </c>
      <c r="D5" s="10">
        <v>1000</v>
      </c>
      <c r="E5" s="10">
        <f t="shared" si="0"/>
        <v>6000</v>
      </c>
      <c r="F5" s="4" t="s">
        <v>13</v>
      </c>
    </row>
    <row r="6" customHeight="1" spans="1:6">
      <c r="A6" s="4">
        <v>4</v>
      </c>
      <c r="B6" s="4" t="s">
        <v>28</v>
      </c>
      <c r="C6" s="4">
        <v>12</v>
      </c>
      <c r="D6" s="4">
        <v>1000</v>
      </c>
      <c r="E6" s="10">
        <f t="shared" si="0"/>
        <v>12000</v>
      </c>
      <c r="F6" s="4" t="s">
        <v>14</v>
      </c>
    </row>
    <row r="7" customHeight="1" spans="1:6">
      <c r="A7" s="4">
        <v>5</v>
      </c>
      <c r="B7" s="4" t="s">
        <v>29</v>
      </c>
      <c r="C7" s="4">
        <v>1</v>
      </c>
      <c r="D7" s="10">
        <v>1000</v>
      </c>
      <c r="E7" s="10">
        <f t="shared" si="0"/>
        <v>1000</v>
      </c>
      <c r="F7" s="4" t="s">
        <v>14</v>
      </c>
    </row>
    <row r="8" customHeight="1" spans="1:6">
      <c r="A8" s="4">
        <v>6</v>
      </c>
      <c r="B8" s="11" t="s">
        <v>30</v>
      </c>
      <c r="C8" s="4">
        <v>1</v>
      </c>
      <c r="D8" s="4">
        <v>1000</v>
      </c>
      <c r="E8" s="10">
        <f t="shared" si="0"/>
        <v>1000</v>
      </c>
      <c r="F8" s="4" t="s">
        <v>15</v>
      </c>
    </row>
    <row r="9" customHeight="1" spans="1:6">
      <c r="A9" s="4">
        <v>7</v>
      </c>
      <c r="B9" s="4" t="s">
        <v>31</v>
      </c>
      <c r="C9" s="4">
        <v>1</v>
      </c>
      <c r="D9" s="10">
        <v>1000</v>
      </c>
      <c r="E9" s="10">
        <f t="shared" si="0"/>
        <v>1000</v>
      </c>
      <c r="F9" s="4" t="s">
        <v>16</v>
      </c>
    </row>
    <row r="10" customHeight="1" spans="1:6">
      <c r="A10" s="4">
        <v>8</v>
      </c>
      <c r="B10" s="4" t="s">
        <v>32</v>
      </c>
      <c r="C10" s="4">
        <v>6</v>
      </c>
      <c r="D10" s="4">
        <v>1000</v>
      </c>
      <c r="E10" s="10">
        <f t="shared" si="0"/>
        <v>6000</v>
      </c>
      <c r="F10" s="4" t="s">
        <v>18</v>
      </c>
    </row>
    <row r="11" customHeight="1" spans="1:6">
      <c r="A11" s="4">
        <v>9</v>
      </c>
      <c r="B11" s="4" t="s">
        <v>33</v>
      </c>
      <c r="C11" s="4">
        <v>2</v>
      </c>
      <c r="D11" s="10">
        <v>1000</v>
      </c>
      <c r="E11" s="10">
        <f t="shared" si="0"/>
        <v>2000</v>
      </c>
      <c r="F11" s="4" t="s">
        <v>18</v>
      </c>
    </row>
    <row r="12" customHeight="1" spans="1:6">
      <c r="A12" s="4">
        <v>10</v>
      </c>
      <c r="B12" s="4" t="s">
        <v>34</v>
      </c>
      <c r="C12" s="4">
        <v>20</v>
      </c>
      <c r="D12" s="4">
        <v>1000</v>
      </c>
      <c r="E12" s="10">
        <f t="shared" si="0"/>
        <v>20000</v>
      </c>
      <c r="F12" s="4" t="s">
        <v>18</v>
      </c>
    </row>
    <row r="13" customHeight="1" spans="1:6">
      <c r="A13" s="4">
        <v>11</v>
      </c>
      <c r="B13" s="4" t="s">
        <v>35</v>
      </c>
      <c r="C13" s="4">
        <v>12</v>
      </c>
      <c r="D13" s="10">
        <v>1000</v>
      </c>
      <c r="E13" s="10">
        <f t="shared" si="0"/>
        <v>12000</v>
      </c>
      <c r="F13" s="4" t="s">
        <v>19</v>
      </c>
    </row>
    <row r="14" customHeight="1" spans="1:6">
      <c r="A14" s="4">
        <v>12</v>
      </c>
      <c r="B14" s="4" t="s">
        <v>36</v>
      </c>
      <c r="C14" s="4">
        <v>1</v>
      </c>
      <c r="D14" s="4">
        <v>1000</v>
      </c>
      <c r="E14" s="10">
        <f t="shared" si="0"/>
        <v>1000</v>
      </c>
      <c r="F14" s="4" t="s">
        <v>19</v>
      </c>
    </row>
    <row r="15" customHeight="1" spans="1:6">
      <c r="A15" s="4">
        <v>13</v>
      </c>
      <c r="B15" s="4" t="s">
        <v>37</v>
      </c>
      <c r="C15" s="4">
        <v>1</v>
      </c>
      <c r="D15" s="10">
        <v>1000</v>
      </c>
      <c r="E15" s="10">
        <f t="shared" si="0"/>
        <v>1000</v>
      </c>
      <c r="F15" s="4" t="s">
        <v>19</v>
      </c>
    </row>
    <row r="16" customHeight="1" spans="1:6">
      <c r="A16" s="4">
        <v>14</v>
      </c>
      <c r="B16" s="11" t="s">
        <v>38</v>
      </c>
      <c r="C16" s="4">
        <v>3</v>
      </c>
      <c r="D16" s="4">
        <v>1000</v>
      </c>
      <c r="E16" s="10">
        <f t="shared" si="0"/>
        <v>3000</v>
      </c>
      <c r="F16" s="4" t="s">
        <v>20</v>
      </c>
    </row>
    <row r="17" customHeight="1" spans="1:6">
      <c r="A17" s="4">
        <v>15</v>
      </c>
      <c r="B17" s="4" t="s">
        <v>39</v>
      </c>
      <c r="C17" s="4">
        <v>1</v>
      </c>
      <c r="D17" s="10">
        <v>1000</v>
      </c>
      <c r="E17" s="10">
        <f t="shared" si="0"/>
        <v>1000</v>
      </c>
      <c r="F17" s="4" t="s">
        <v>20</v>
      </c>
    </row>
    <row r="18" customHeight="1" spans="1:6">
      <c r="A18" s="8" t="s">
        <v>6</v>
      </c>
      <c r="B18" s="9"/>
      <c r="C18" s="4">
        <f>SUM(C3:C17)</f>
        <v>70</v>
      </c>
      <c r="D18" s="4"/>
      <c r="E18" s="4">
        <f>SUM(E3:E17)</f>
        <v>70000</v>
      </c>
      <c r="F18" s="4"/>
    </row>
  </sheetData>
  <mergeCells count="2">
    <mergeCell ref="A1:F1"/>
    <mergeCell ref="A18:B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J21" sqref="J21"/>
    </sheetView>
  </sheetViews>
  <sheetFormatPr defaultColWidth="13.125" defaultRowHeight="48" customHeight="1" outlineLevelCol="5"/>
  <cols>
    <col min="1" max="16384" width="13.125" customWidth="1"/>
  </cols>
  <sheetData>
    <row r="1" s="1" customFormat="1" customHeight="1" spans="1:6">
      <c r="A1" s="2" t="s">
        <v>40</v>
      </c>
      <c r="B1" s="2"/>
      <c r="C1" s="2"/>
      <c r="D1" s="2"/>
      <c r="E1" s="2"/>
      <c r="F1" s="2"/>
    </row>
    <row r="2" customHeight="1" spans="1:6">
      <c r="A2" s="3" t="s">
        <v>2</v>
      </c>
      <c r="B2" s="3" t="s">
        <v>22</v>
      </c>
      <c r="C2" s="3" t="s">
        <v>23</v>
      </c>
      <c r="D2" s="3" t="s">
        <v>10</v>
      </c>
      <c r="E2" s="3" t="s">
        <v>24</v>
      </c>
      <c r="F2" s="3" t="s">
        <v>7</v>
      </c>
    </row>
    <row r="3" customHeight="1" spans="1:6">
      <c r="A3" s="4">
        <v>1</v>
      </c>
      <c r="B3" s="5" t="s">
        <v>41</v>
      </c>
      <c r="C3" s="6">
        <v>1</v>
      </c>
      <c r="D3" s="4">
        <v>1000</v>
      </c>
      <c r="E3" s="4">
        <f t="shared" ref="E3:E21" si="0">C:C*1000</f>
        <v>1000</v>
      </c>
      <c r="F3" s="4" t="s">
        <v>13</v>
      </c>
    </row>
    <row r="4" customHeight="1" spans="1:6">
      <c r="A4" s="4">
        <v>2</v>
      </c>
      <c r="B4" s="5" t="s">
        <v>42</v>
      </c>
      <c r="C4" s="6">
        <v>1</v>
      </c>
      <c r="D4" s="4">
        <v>1000</v>
      </c>
      <c r="E4" s="4">
        <f t="shared" si="0"/>
        <v>1000</v>
      </c>
      <c r="F4" s="4" t="s">
        <v>13</v>
      </c>
    </row>
    <row r="5" customHeight="1" spans="1:6">
      <c r="A5" s="4">
        <v>3</v>
      </c>
      <c r="B5" s="5" t="s">
        <v>43</v>
      </c>
      <c r="C5" s="4">
        <v>1</v>
      </c>
      <c r="D5" s="4">
        <v>1000</v>
      </c>
      <c r="E5" s="4">
        <f t="shared" si="0"/>
        <v>1000</v>
      </c>
      <c r="F5" s="4" t="s">
        <v>14</v>
      </c>
    </row>
    <row r="6" customHeight="1" spans="1:6">
      <c r="A6" s="4">
        <v>4</v>
      </c>
      <c r="B6" s="4" t="s">
        <v>44</v>
      </c>
      <c r="C6" s="4">
        <v>2</v>
      </c>
      <c r="D6" s="4">
        <v>1000</v>
      </c>
      <c r="E6" s="4">
        <f t="shared" si="0"/>
        <v>2000</v>
      </c>
      <c r="F6" s="4" t="s">
        <v>15</v>
      </c>
    </row>
    <row r="7" customHeight="1" spans="1:6">
      <c r="A7" s="4">
        <v>5</v>
      </c>
      <c r="B7" s="4" t="s">
        <v>45</v>
      </c>
      <c r="C7" s="4">
        <v>1</v>
      </c>
      <c r="D7" s="4">
        <v>1000</v>
      </c>
      <c r="E7" s="4">
        <f t="shared" si="0"/>
        <v>1000</v>
      </c>
      <c r="F7" s="4" t="s">
        <v>15</v>
      </c>
    </row>
    <row r="8" customHeight="1" spans="1:6">
      <c r="A8" s="4">
        <v>6</v>
      </c>
      <c r="B8" s="5" t="s">
        <v>46</v>
      </c>
      <c r="C8" s="6">
        <v>3</v>
      </c>
      <c r="D8" s="4">
        <v>1000</v>
      </c>
      <c r="E8" s="4">
        <f t="shared" si="0"/>
        <v>3000</v>
      </c>
      <c r="F8" s="4" t="s">
        <v>16</v>
      </c>
    </row>
    <row r="9" customHeight="1" spans="1:6">
      <c r="A9" s="4">
        <v>7</v>
      </c>
      <c r="B9" s="5" t="s">
        <v>47</v>
      </c>
      <c r="C9" s="6">
        <v>4</v>
      </c>
      <c r="D9" s="4">
        <v>1000</v>
      </c>
      <c r="E9" s="4">
        <f t="shared" si="0"/>
        <v>4000</v>
      </c>
      <c r="F9" s="4" t="s">
        <v>16</v>
      </c>
    </row>
    <row r="10" customHeight="1" spans="1:6">
      <c r="A10" s="4">
        <v>8</v>
      </c>
      <c r="B10" s="4" t="s">
        <v>48</v>
      </c>
      <c r="C10" s="6">
        <v>1</v>
      </c>
      <c r="D10" s="4">
        <v>1000</v>
      </c>
      <c r="E10" s="4">
        <f t="shared" si="0"/>
        <v>1000</v>
      </c>
      <c r="F10" s="4" t="s">
        <v>16</v>
      </c>
    </row>
    <row r="11" customHeight="1" spans="1:6">
      <c r="A11" s="4">
        <v>9</v>
      </c>
      <c r="B11" s="4" t="s">
        <v>49</v>
      </c>
      <c r="C11" s="6">
        <v>1</v>
      </c>
      <c r="D11" s="4">
        <v>1000</v>
      </c>
      <c r="E11" s="4">
        <f t="shared" si="0"/>
        <v>1000</v>
      </c>
      <c r="F11" s="4" t="s">
        <v>16</v>
      </c>
    </row>
    <row r="12" customHeight="1" spans="1:6">
      <c r="A12" s="4">
        <v>10</v>
      </c>
      <c r="B12" s="5" t="s">
        <v>50</v>
      </c>
      <c r="C12" s="6">
        <v>1</v>
      </c>
      <c r="D12" s="4">
        <v>1000</v>
      </c>
      <c r="E12" s="4">
        <f t="shared" si="0"/>
        <v>1000</v>
      </c>
      <c r="F12" s="4" t="s">
        <v>16</v>
      </c>
    </row>
    <row r="13" customHeight="1" spans="1:6">
      <c r="A13" s="4">
        <v>11</v>
      </c>
      <c r="B13" s="5" t="s">
        <v>51</v>
      </c>
      <c r="C13" s="4">
        <v>7</v>
      </c>
      <c r="D13" s="4">
        <v>1000</v>
      </c>
      <c r="E13" s="4">
        <f t="shared" si="0"/>
        <v>7000</v>
      </c>
      <c r="F13" s="4" t="s">
        <v>18</v>
      </c>
    </row>
    <row r="14" customHeight="1" spans="1:6">
      <c r="A14" s="4">
        <v>12</v>
      </c>
      <c r="B14" s="5" t="s">
        <v>52</v>
      </c>
      <c r="C14" s="4">
        <v>1</v>
      </c>
      <c r="D14" s="4">
        <v>1000</v>
      </c>
      <c r="E14" s="4">
        <f t="shared" si="0"/>
        <v>1000</v>
      </c>
      <c r="F14" s="4" t="s">
        <v>18</v>
      </c>
    </row>
    <row r="15" customHeight="1" spans="1:6">
      <c r="A15" s="4">
        <v>13</v>
      </c>
      <c r="B15" s="5" t="s">
        <v>53</v>
      </c>
      <c r="C15" s="4">
        <v>3</v>
      </c>
      <c r="D15" s="4">
        <v>1000</v>
      </c>
      <c r="E15" s="4">
        <f t="shared" si="0"/>
        <v>3000</v>
      </c>
      <c r="F15" s="4" t="s">
        <v>18</v>
      </c>
    </row>
    <row r="16" customHeight="1" spans="1:6">
      <c r="A16" s="4">
        <v>14</v>
      </c>
      <c r="B16" s="5" t="s">
        <v>54</v>
      </c>
      <c r="C16" s="4">
        <v>1</v>
      </c>
      <c r="D16" s="4">
        <v>1000</v>
      </c>
      <c r="E16" s="4">
        <f t="shared" si="0"/>
        <v>1000</v>
      </c>
      <c r="F16" s="4" t="s">
        <v>18</v>
      </c>
    </row>
    <row r="17" customHeight="1" spans="1:6">
      <c r="A17" s="4">
        <v>15</v>
      </c>
      <c r="B17" s="5" t="s">
        <v>55</v>
      </c>
      <c r="C17" s="4">
        <v>1</v>
      </c>
      <c r="D17" s="4">
        <v>1000</v>
      </c>
      <c r="E17" s="4">
        <f t="shared" si="0"/>
        <v>1000</v>
      </c>
      <c r="F17" s="4" t="s">
        <v>18</v>
      </c>
    </row>
    <row r="18" customHeight="1" spans="1:6">
      <c r="A18" s="4">
        <v>16</v>
      </c>
      <c r="B18" s="4" t="s">
        <v>56</v>
      </c>
      <c r="C18" s="6">
        <v>2</v>
      </c>
      <c r="D18" s="4">
        <v>1000</v>
      </c>
      <c r="E18" s="4">
        <f t="shared" si="0"/>
        <v>2000</v>
      </c>
      <c r="F18" s="4" t="s">
        <v>19</v>
      </c>
    </row>
    <row r="19" customHeight="1" spans="1:6">
      <c r="A19" s="4">
        <v>17</v>
      </c>
      <c r="B19" s="5" t="s">
        <v>57</v>
      </c>
      <c r="C19" s="6">
        <v>1</v>
      </c>
      <c r="D19" s="4">
        <v>1000</v>
      </c>
      <c r="E19" s="4">
        <f t="shared" si="0"/>
        <v>1000</v>
      </c>
      <c r="F19" s="4" t="s">
        <v>19</v>
      </c>
    </row>
    <row r="20" customHeight="1" spans="1:6">
      <c r="A20" s="4">
        <v>18</v>
      </c>
      <c r="B20" s="5" t="s">
        <v>58</v>
      </c>
      <c r="C20" s="6">
        <v>1</v>
      </c>
      <c r="D20" s="4">
        <v>1000</v>
      </c>
      <c r="E20" s="4">
        <f t="shared" si="0"/>
        <v>1000</v>
      </c>
      <c r="F20" s="4" t="s">
        <v>20</v>
      </c>
    </row>
    <row r="21" customHeight="1" spans="1:6">
      <c r="A21" s="7">
        <v>19</v>
      </c>
      <c r="B21" s="7" t="s">
        <v>59</v>
      </c>
      <c r="C21" s="7">
        <v>1</v>
      </c>
      <c r="D21" s="7">
        <v>1000</v>
      </c>
      <c r="E21" s="7">
        <f t="shared" si="0"/>
        <v>1000</v>
      </c>
      <c r="F21" s="4" t="s">
        <v>20</v>
      </c>
    </row>
    <row r="22" customHeight="1" spans="1:6">
      <c r="A22" s="8" t="s">
        <v>6</v>
      </c>
      <c r="B22" s="9"/>
      <c r="C22" s="4">
        <f>SUM(C3:C21)</f>
        <v>34</v>
      </c>
      <c r="D22" s="4"/>
      <c r="E22" s="4">
        <f>SUM(E3:E21)</f>
        <v>34000</v>
      </c>
      <c r="F22" s="4"/>
    </row>
  </sheetData>
  <mergeCells count="2">
    <mergeCell ref="A1:F1"/>
    <mergeCell ref="A22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一般户</vt:lpstr>
      <vt:lpstr>脱贫户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凉*殇</cp:lastModifiedBy>
  <dcterms:created xsi:type="dcterms:W3CDTF">2025-09-09T02:49:00Z</dcterms:created>
  <dcterms:modified xsi:type="dcterms:W3CDTF">2025-09-09T07:10:04Z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3762C118EC9F41D3B0D94AAA1268163C_11</vt:lpwstr>
  </property>
  <property fmtid="{D5CDD505-2E9C-101B-9397-08002B2CF9AE}" pid="3" name="KSOProductBuildVer">
    <vt:lpwstr>2052-12.1.0.22529</vt:lpwstr>
  </property>
</Properties>
</file>