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资金兑付汇总表" sheetId="1" r:id="rId1"/>
    <sheet name="一般户资金兑付公示表" sheetId="2" r:id="rId2"/>
    <sheet name="脱贫户资金兑付公示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<sst xmlns="http://schemas.openxmlformats.org/spreadsheetml/2006/main" count="455" uniqueCount="233">
  <si>
    <t>附件9：</t>
  </si>
  <si>
    <t>2025年沙塘镇“见犊补母”资金兑付公示汇总表</t>
  </si>
  <si>
    <t>序号</t>
  </si>
  <si>
    <t>村组</t>
  </si>
  <si>
    <t>脱贫户</t>
  </si>
  <si>
    <t>一般户</t>
  </si>
  <si>
    <t>合计</t>
  </si>
  <si>
    <t>备注</t>
  </si>
  <si>
    <t>户数</t>
  </si>
  <si>
    <t>验收
牛犊数</t>
  </si>
  <si>
    <t>补贴标准
（元/头）</t>
  </si>
  <si>
    <t>补贴金额
（元）</t>
  </si>
  <si>
    <t>补贴金额
（元)</t>
  </si>
  <si>
    <t>锦华村</t>
  </si>
  <si>
    <t>锦屏村</t>
  </si>
  <si>
    <t>马河村</t>
  </si>
  <si>
    <t>十八里村</t>
  </si>
  <si>
    <t>许沟村</t>
  </si>
  <si>
    <t>新民村</t>
  </si>
  <si>
    <t>张树村</t>
  </si>
  <si>
    <t>清泉村</t>
  </si>
  <si>
    <t>街道村</t>
  </si>
  <si>
    <t>和平村</t>
  </si>
  <si>
    <t>光联村</t>
  </si>
  <si>
    <t>　</t>
  </si>
  <si>
    <t>2025年沙塘镇（一般户）“见犊补母”资金兑付公示表</t>
  </si>
  <si>
    <t>养殖户</t>
  </si>
  <si>
    <t>补贴数量
（头）</t>
  </si>
  <si>
    <t>补贴资金（元）</t>
  </si>
  <si>
    <t>李记龙</t>
  </si>
  <si>
    <t>李君忠</t>
  </si>
  <si>
    <t>罗全财</t>
  </si>
  <si>
    <t>薛红艳</t>
  </si>
  <si>
    <t>王全寿</t>
  </si>
  <si>
    <t>李世清</t>
  </si>
  <si>
    <t>王孝明</t>
  </si>
  <si>
    <t>杨建忠</t>
  </si>
  <si>
    <t>杨小利</t>
  </si>
  <si>
    <t>赵兴贵</t>
  </si>
  <si>
    <t>隆德县沙塘镇锦华村经济合作社</t>
  </si>
  <si>
    <t>曹明喜</t>
  </si>
  <si>
    <t>张新有</t>
  </si>
  <si>
    <t>赵宝弟</t>
  </si>
  <si>
    <t>张飞龙</t>
  </si>
  <si>
    <t>张耀荣</t>
  </si>
  <si>
    <t>辛永玲</t>
  </si>
  <si>
    <t>张志鹏</t>
  </si>
  <si>
    <t>张金龙</t>
  </si>
  <si>
    <t>隆德县沙塘镇锦屏村经济合作社</t>
  </si>
  <si>
    <t>王三丁</t>
  </si>
  <si>
    <t>石平平</t>
  </si>
  <si>
    <t>范宝龙</t>
  </si>
  <si>
    <t>杨四寿</t>
  </si>
  <si>
    <t>魏宝定</t>
  </si>
  <si>
    <t>王慧霞</t>
  </si>
  <si>
    <t>张晓学</t>
  </si>
  <si>
    <t>王惠民</t>
  </si>
  <si>
    <t>蒙世刚</t>
  </si>
  <si>
    <t>蒙秀</t>
  </si>
  <si>
    <t>赵昌鸿</t>
  </si>
  <si>
    <t>刘鸿濡</t>
  </si>
  <si>
    <t>郝军红</t>
  </si>
  <si>
    <t>刘忠全</t>
  </si>
  <si>
    <t>马西德</t>
  </si>
  <si>
    <t>柳拴让</t>
  </si>
  <si>
    <t>马喜旺</t>
  </si>
  <si>
    <t>蒙作栋</t>
  </si>
  <si>
    <t>刘托儿</t>
  </si>
  <si>
    <t>卜亮亮</t>
  </si>
  <si>
    <t>高金生</t>
  </si>
  <si>
    <t>卜镇镇</t>
  </si>
  <si>
    <t>许华荣</t>
  </si>
  <si>
    <t>李进仁</t>
  </si>
  <si>
    <t>梁连锁</t>
  </si>
  <si>
    <t>张红利</t>
  </si>
  <si>
    <t>陈科军</t>
  </si>
  <si>
    <t>齐志伟</t>
  </si>
  <si>
    <t>马世全</t>
  </si>
  <si>
    <t>刘文学</t>
  </si>
  <si>
    <t>陈维康</t>
  </si>
  <si>
    <t>许红喜</t>
  </si>
  <si>
    <t>朱海华</t>
  </si>
  <si>
    <t>齐天恩</t>
  </si>
  <si>
    <t>任世军</t>
  </si>
  <si>
    <t>李明星</t>
  </si>
  <si>
    <t>李江海</t>
  </si>
  <si>
    <t>许文斐</t>
  </si>
  <si>
    <t>马富进</t>
  </si>
  <si>
    <t>陈汉仓</t>
  </si>
  <si>
    <t>陈彦兵</t>
  </si>
  <si>
    <t>李国太</t>
  </si>
  <si>
    <t>许满库</t>
  </si>
  <si>
    <t>李红安</t>
  </si>
  <si>
    <t>李忠学</t>
  </si>
  <si>
    <t>张娟娟</t>
  </si>
  <si>
    <t>张良</t>
  </si>
  <si>
    <t>张思勤</t>
  </si>
  <si>
    <t>张永峰</t>
  </si>
  <si>
    <t>张文雄</t>
  </si>
  <si>
    <t>张文玉</t>
  </si>
  <si>
    <t>张忠贤</t>
  </si>
  <si>
    <t>马平安</t>
  </si>
  <si>
    <t>马长录</t>
  </si>
  <si>
    <t>赵丙忠</t>
  </si>
  <si>
    <t>张收院</t>
  </si>
  <si>
    <t>朱成军</t>
  </si>
  <si>
    <t>马廷卓</t>
  </si>
  <si>
    <t>靳高社</t>
  </si>
  <si>
    <t>张娟</t>
  </si>
  <si>
    <t>张仲科</t>
  </si>
  <si>
    <t>马雪龙</t>
  </si>
  <si>
    <t>张建龙</t>
  </si>
  <si>
    <t>张富祥</t>
  </si>
  <si>
    <t>张效贤</t>
  </si>
  <si>
    <t>张效军</t>
  </si>
  <si>
    <t>马四向</t>
  </si>
  <si>
    <t>朱军武</t>
  </si>
  <si>
    <t>赵世昌</t>
  </si>
  <si>
    <t>陈义</t>
  </si>
  <si>
    <t>张云</t>
  </si>
  <si>
    <t>张小洲</t>
  </si>
  <si>
    <t>张志刚</t>
  </si>
  <si>
    <t>宁夏首信养殖有限责任公司</t>
  </si>
  <si>
    <t>按照2025年产业政策，见犊补母最高补贴10万元/家，首信上半年已补67头，下半年只补33头。</t>
  </si>
  <si>
    <t>李浩</t>
  </si>
  <si>
    <t>李世弼</t>
  </si>
  <si>
    <t>李亚强</t>
  </si>
  <si>
    <t>王永红</t>
  </si>
  <si>
    <t>王郁文</t>
  </si>
  <si>
    <t>王平子</t>
  </si>
  <si>
    <t>黄琨</t>
  </si>
  <si>
    <t>黄志礼</t>
  </si>
  <si>
    <t>李小鹏</t>
  </si>
  <si>
    <t>黄富平</t>
  </si>
  <si>
    <t>蒙继红</t>
  </si>
  <si>
    <t>张建江</t>
  </si>
  <si>
    <t>张新虎</t>
  </si>
  <si>
    <t>张西明</t>
  </si>
  <si>
    <t>李喜院</t>
  </si>
  <si>
    <t>马平平</t>
  </si>
  <si>
    <t>隆德县沙塘镇光联村股份经济合作社</t>
  </si>
  <si>
    <t>王鹏兵</t>
  </si>
  <si>
    <t>2025年沙塘镇（脱贫户）“见犊补母”资金兑付公示表</t>
  </si>
  <si>
    <t>罗天宝</t>
  </si>
  <si>
    <t>罗建国</t>
  </si>
  <si>
    <t>范金堂</t>
  </si>
  <si>
    <t>马国杰</t>
  </si>
  <si>
    <t>王亮路</t>
  </si>
  <si>
    <t>杨延军</t>
  </si>
  <si>
    <t>石万君</t>
  </si>
  <si>
    <t>张志贤</t>
  </si>
  <si>
    <t>辛平年</t>
  </si>
  <si>
    <t>范江龙</t>
  </si>
  <si>
    <t>范生</t>
  </si>
  <si>
    <t>王国兴</t>
  </si>
  <si>
    <t>张启龙</t>
  </si>
  <si>
    <t>魏旺林</t>
  </si>
  <si>
    <t>赵小明</t>
  </si>
  <si>
    <t>蒙梅珠</t>
  </si>
  <si>
    <t>彭银虎</t>
  </si>
  <si>
    <t>齐堆堆</t>
  </si>
  <si>
    <t>张建荣</t>
  </si>
  <si>
    <t>张进林</t>
  </si>
  <si>
    <t>王云生</t>
  </si>
  <si>
    <t>杜军良</t>
  </si>
  <si>
    <t>张改成</t>
  </si>
  <si>
    <t>王忠诚</t>
  </si>
  <si>
    <t>王维东</t>
  </si>
  <si>
    <t>石珠弟</t>
  </si>
  <si>
    <t>张具合</t>
  </si>
  <si>
    <t>张瑞刚</t>
  </si>
  <si>
    <t>马君洲</t>
  </si>
  <si>
    <t>仇玉忠</t>
  </si>
  <si>
    <t>刘忠义</t>
  </si>
  <si>
    <t>柳引子</t>
  </si>
  <si>
    <t>张连喜</t>
  </si>
  <si>
    <t>蒙冬生</t>
  </si>
  <si>
    <t>柳全录</t>
  </si>
  <si>
    <t>柳兵江</t>
  </si>
  <si>
    <t>姚进</t>
  </si>
  <si>
    <t>李润生</t>
  </si>
  <si>
    <t>王狗子</t>
  </si>
  <si>
    <t>李天柱</t>
  </si>
  <si>
    <t>卜罗成</t>
  </si>
  <si>
    <t>牛兵</t>
  </si>
  <si>
    <t>柳红红</t>
  </si>
  <si>
    <t>刘俊东</t>
  </si>
  <si>
    <t>牛旺</t>
  </si>
  <si>
    <t>牛祥</t>
  </si>
  <si>
    <t>陈俊仓</t>
  </si>
  <si>
    <t>柳团军</t>
  </si>
  <si>
    <t>卜国礼</t>
  </si>
  <si>
    <t>赵秀琴</t>
  </si>
  <si>
    <t>曹永慧</t>
  </si>
  <si>
    <t>时进</t>
  </si>
  <si>
    <t>时罗书</t>
  </si>
  <si>
    <t>张聪</t>
  </si>
  <si>
    <t>张雄达</t>
  </si>
  <si>
    <t>张有</t>
  </si>
  <si>
    <t>程望兄</t>
  </si>
  <si>
    <t>朱三向</t>
  </si>
  <si>
    <t>张强强</t>
  </si>
  <si>
    <t>张向科</t>
  </si>
  <si>
    <t>党发学</t>
  </si>
  <si>
    <t>张宏义</t>
  </si>
  <si>
    <t>张忠荣</t>
  </si>
  <si>
    <t>赵银娥</t>
  </si>
  <si>
    <t>边英</t>
  </si>
  <si>
    <t>靳海石</t>
  </si>
  <si>
    <t>张建强</t>
  </si>
  <si>
    <t>赵国栋</t>
  </si>
  <si>
    <t>马科峰</t>
  </si>
  <si>
    <t>马跟六</t>
  </si>
  <si>
    <t>赵跟胜</t>
  </si>
  <si>
    <t>靳安社</t>
  </si>
  <si>
    <t>张小龙</t>
  </si>
  <si>
    <t>时府东</t>
  </si>
  <si>
    <t>张富旺</t>
  </si>
  <si>
    <t>王安成</t>
  </si>
  <si>
    <t>王双旭</t>
  </si>
  <si>
    <t>赵雪涛</t>
  </si>
  <si>
    <t>李银武</t>
  </si>
  <si>
    <t>赵杰山</t>
  </si>
  <si>
    <t>李海成</t>
  </si>
  <si>
    <t>张团成</t>
  </si>
  <si>
    <t>张金昌</t>
  </si>
  <si>
    <t>张忠胜</t>
  </si>
  <si>
    <t>董小平</t>
  </si>
  <si>
    <t>韩海良</t>
  </si>
  <si>
    <t>李宁宁</t>
  </si>
  <si>
    <t>车丁珠</t>
  </si>
  <si>
    <t>董平利</t>
  </si>
  <si>
    <t>苏小乾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</si>
</sst>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方正小标宋简体"/>
      <charset val="134"/>
    </font>
    <font>
      <b/>
      <sz val="12"/>
      <color indexed="8"/>
      <name val="宋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0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5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51" applyFont="1" applyAlignment="1">
      <alignment horizontal="center" vertical="center"/>
    </xf>
    <xf numFmtId="0" fontId="6" fillId="0" borderId="1" xfId="52" applyFont="1" applyBorder="1" applyAlignment="1">
      <alignment horizontal="center" vertical="center" wrapText="1"/>
    </xf>
    <xf numFmtId="0" fontId="6" fillId="0" borderId="3" xfId="52" applyFont="1" applyBorder="1" applyAlignment="1">
      <alignment horizontal="center" vertical="center" wrapText="1"/>
    </xf>
    <xf numFmtId="0" fontId="6" fillId="0" borderId="4" xfId="52" applyFont="1" applyBorder="1" applyAlignment="1">
      <alignment horizontal="center" vertical="center" wrapText="1"/>
    </xf>
    <xf numFmtId="0" fontId="6" fillId="0" borderId="6" xfId="52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7" xfId="52" applyFont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/>
    </xf>
    <xf numFmtId="0" fontId="1" fillId="0" borderId="7" xfId="52" applyFont="1" applyFill="1" applyBorder="1" applyAlignment="1">
      <alignment horizontal="center" vertical="center" wrapText="1"/>
    </xf>
    <xf numFmtId="0" fontId="1" fillId="0" borderId="8" xfId="52" applyFont="1" applyBorder="1" applyAlignment="1">
      <alignment horizontal="center" vertical="center" wrapText="1"/>
    </xf>
    <xf numFmtId="0" fontId="1" fillId="0" borderId="9" xfId="52" applyFont="1" applyBorder="1" applyAlignment="1">
      <alignment horizontal="center" vertical="center" wrapText="1"/>
    </xf>
    <xf numFmtId="0" fontId="6" fillId="0" borderId="10" xfId="52" applyFont="1" applyBorder="1" applyAlignment="1">
      <alignment horizontal="center" vertical="center" wrapText="1"/>
    </xf>
    <xf numFmtId="0" fontId="6" fillId="0" borderId="11" xfId="52" applyFont="1" applyBorder="1" applyAlignment="1">
      <alignment horizontal="center" vertical="center" wrapText="1"/>
    </xf>
    <xf numFmtId="0" fontId="6" fillId="0" borderId="12" xfId="52" applyFont="1" applyBorder="1" applyAlignment="1">
      <alignment horizontal="center" vertical="center" wrapText="1"/>
    </xf>
    <xf numFmtId="0" fontId="6" fillId="0" borderId="13" xfId="52" applyFont="1" applyBorder="1" applyAlignment="1">
      <alignment horizontal="center" vertical="center" wrapText="1"/>
    </xf>
    <xf numFmtId="0" fontId="6" fillId="0" borderId="14" xfId="52" applyFont="1" applyBorder="1" applyAlignment="1">
      <alignment horizontal="left" vertical="center" wrapText="1"/>
    </xf>
    <xf numFmtId="0" fontId="1" fillId="0" borderId="15" xfId="52" applyFont="1" applyBorder="1" applyAlignment="1">
      <alignment horizontal="left" vertical="center" wrapText="1"/>
    </xf>
    <xf numFmtId="0" fontId="1" fillId="0" borderId="15" xfId="52" applyFont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2" xfId="52" applyFont="1" applyBorder="1" applyAlignment="1">
      <alignment horizontal="center" vertical="center" wrapText="1"/>
    </xf>
    <xf numFmtId="0" fontId="1" fillId="0" borderId="16" xfId="52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1" xfId="49"/>
    <cellStyle name="常规_Sheet4" xfId="50"/>
    <cellStyle name="常规_Sheet3" xfId="51"/>
    <cellStyle name="常规_Sheet3_1" xfId="52"/>
    <cellStyle name="常规_核验登记表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P10" sqref="P10"/>
    </sheetView>
  </sheetViews>
  <sheetFormatPr defaultColWidth="9" defaultRowHeight="14.25"/>
  <cols>
    <col min="1" max="1" width="5.75" style="1" customWidth="1"/>
    <col min="2" max="2" width="8.75" style="1" customWidth="1"/>
    <col min="3" max="3" width="7.875" style="1" customWidth="1"/>
    <col min="4" max="4" width="8.5" style="1" customWidth="1"/>
    <col min="5" max="5" width="10.75" style="1" customWidth="1"/>
    <col min="6" max="6" width="9.875" style="1" customWidth="1"/>
    <col min="7" max="7" width="8.375" style="1" customWidth="1"/>
    <col min="8" max="8" width="8.5" style="1" customWidth="1"/>
    <col min="9" max="10" width="11.125" style="1" customWidth="1"/>
    <col min="11" max="11" width="7.75" style="1" customWidth="1"/>
    <col min="12" max="12" width="9.125" style="1" customWidth="1"/>
    <col min="13" max="13" width="9.5" style="1" customWidth="1"/>
    <col min="14" max="14" width="7.5" style="1" customWidth="1"/>
    <col min="15" max="16384" width="9" style="1"/>
  </cols>
  <sheetData>
    <row r="1" spans="1:1">
      <c r="A1" s="1" t="s">
        <v>0</v>
      </c>
    </row>
    <row r="2" s="1" customFormat="1" ht="43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" customFormat="1" ht="30" customHeight="1" spans="1:14">
      <c r="A3" s="14" t="s">
        <v>2</v>
      </c>
      <c r="B3" s="14" t="s">
        <v>3</v>
      </c>
      <c r="C3" s="15" t="s">
        <v>4</v>
      </c>
      <c r="D3" s="16"/>
      <c r="E3" s="16"/>
      <c r="F3" s="16"/>
      <c r="G3" s="15" t="s">
        <v>5</v>
      </c>
      <c r="H3" s="16"/>
      <c r="I3" s="16"/>
      <c r="J3" s="16"/>
      <c r="K3" s="26" t="s">
        <v>6</v>
      </c>
      <c r="L3" s="27"/>
      <c r="M3" s="28"/>
      <c r="N3" s="28" t="s">
        <v>7</v>
      </c>
    </row>
    <row r="4" s="1" customFormat="1" ht="46" customHeight="1" spans="1:14">
      <c r="A4" s="14"/>
      <c r="B4" s="14"/>
      <c r="C4" s="17" t="s">
        <v>8</v>
      </c>
      <c r="D4" s="17" t="s">
        <v>9</v>
      </c>
      <c r="E4" s="18" t="s">
        <v>10</v>
      </c>
      <c r="F4" s="17" t="s">
        <v>11</v>
      </c>
      <c r="G4" s="17" t="s">
        <v>8</v>
      </c>
      <c r="H4" s="17" t="s">
        <v>9</v>
      </c>
      <c r="I4" s="18" t="s">
        <v>10</v>
      </c>
      <c r="J4" s="17" t="s">
        <v>11</v>
      </c>
      <c r="K4" s="29" t="s">
        <v>8</v>
      </c>
      <c r="L4" s="17" t="s">
        <v>9</v>
      </c>
      <c r="M4" s="29" t="s">
        <v>12</v>
      </c>
      <c r="N4" s="30"/>
    </row>
    <row r="5" s="1" customFormat="1" ht="20" customHeight="1" spans="1:14">
      <c r="A5" s="19">
        <v>1</v>
      </c>
      <c r="B5" s="19" t="s">
        <v>13</v>
      </c>
      <c r="C5" s="19">
        <v>5</v>
      </c>
      <c r="D5" s="19">
        <v>11</v>
      </c>
      <c r="E5" s="19">
        <v>1000</v>
      </c>
      <c r="F5" s="19">
        <f>D5*E5</f>
        <v>11000</v>
      </c>
      <c r="G5" s="19">
        <v>11</v>
      </c>
      <c r="H5" s="19">
        <v>22</v>
      </c>
      <c r="I5" s="19">
        <v>1000</v>
      </c>
      <c r="J5" s="19">
        <f>H5*I5</f>
        <v>22000</v>
      </c>
      <c r="K5" s="19">
        <v>16</v>
      </c>
      <c r="L5" s="19">
        <f>D5+H5</f>
        <v>33</v>
      </c>
      <c r="M5" s="19">
        <f>F5+J5</f>
        <v>33000</v>
      </c>
      <c r="N5" s="31"/>
    </row>
    <row r="6" s="1" customFormat="1" ht="20" customHeight="1" spans="1:14">
      <c r="A6" s="19">
        <v>2</v>
      </c>
      <c r="B6" s="20" t="s">
        <v>14</v>
      </c>
      <c r="C6" s="20">
        <v>23</v>
      </c>
      <c r="D6" s="20">
        <v>84</v>
      </c>
      <c r="E6" s="19">
        <v>1000</v>
      </c>
      <c r="F6" s="19">
        <f t="shared" ref="F6:F15" si="0">D6*E6</f>
        <v>84000</v>
      </c>
      <c r="G6" s="20">
        <v>16</v>
      </c>
      <c r="H6" s="20">
        <v>91</v>
      </c>
      <c r="I6" s="19">
        <v>1000</v>
      </c>
      <c r="J6" s="19">
        <f t="shared" ref="J6:J15" si="1">H6*I6</f>
        <v>91000</v>
      </c>
      <c r="K6" s="19">
        <v>39</v>
      </c>
      <c r="L6" s="19">
        <f t="shared" ref="L6:L15" si="2">D6+H6</f>
        <v>175</v>
      </c>
      <c r="M6" s="19">
        <f t="shared" ref="M6:M15" si="3">F6+J6</f>
        <v>175000</v>
      </c>
      <c r="N6" s="32"/>
    </row>
    <row r="7" s="1" customFormat="1" ht="20" customHeight="1" spans="1:14">
      <c r="A7" s="19">
        <v>3</v>
      </c>
      <c r="B7" s="20" t="s">
        <v>15</v>
      </c>
      <c r="C7" s="20">
        <v>7</v>
      </c>
      <c r="D7" s="20">
        <v>11</v>
      </c>
      <c r="E7" s="19">
        <v>1000</v>
      </c>
      <c r="F7" s="19">
        <f t="shared" si="0"/>
        <v>11000</v>
      </c>
      <c r="G7" s="20">
        <v>11</v>
      </c>
      <c r="H7" s="20">
        <v>34</v>
      </c>
      <c r="I7" s="19">
        <v>1000</v>
      </c>
      <c r="J7" s="19">
        <f t="shared" si="1"/>
        <v>34000</v>
      </c>
      <c r="K7" s="19">
        <v>18</v>
      </c>
      <c r="L7" s="19">
        <f t="shared" si="2"/>
        <v>45</v>
      </c>
      <c r="M7" s="19">
        <f t="shared" si="3"/>
        <v>45000</v>
      </c>
      <c r="N7" s="32"/>
    </row>
    <row r="8" s="1" customFormat="1" ht="20" customHeight="1" spans="1:14">
      <c r="A8" s="21">
        <v>4</v>
      </c>
      <c r="B8" s="22" t="s">
        <v>16</v>
      </c>
      <c r="C8" s="22">
        <v>2</v>
      </c>
      <c r="D8" s="22">
        <v>3</v>
      </c>
      <c r="E8" s="21">
        <v>1000</v>
      </c>
      <c r="F8" s="21">
        <f t="shared" si="0"/>
        <v>3000</v>
      </c>
      <c r="G8" s="22">
        <v>1</v>
      </c>
      <c r="H8" s="22">
        <v>5</v>
      </c>
      <c r="I8" s="21">
        <v>1000</v>
      </c>
      <c r="J8" s="21">
        <f t="shared" si="1"/>
        <v>5000</v>
      </c>
      <c r="K8" s="21">
        <v>3</v>
      </c>
      <c r="L8" s="21">
        <f t="shared" si="2"/>
        <v>8</v>
      </c>
      <c r="M8" s="21">
        <f t="shared" si="3"/>
        <v>8000</v>
      </c>
      <c r="N8" s="32"/>
    </row>
    <row r="9" s="1" customFormat="1" ht="20" customHeight="1" spans="1:14">
      <c r="A9" s="21">
        <v>5</v>
      </c>
      <c r="B9" s="22" t="s">
        <v>17</v>
      </c>
      <c r="C9" s="22">
        <v>13</v>
      </c>
      <c r="D9" s="22">
        <v>36</v>
      </c>
      <c r="E9" s="21">
        <v>1000</v>
      </c>
      <c r="F9" s="21">
        <f t="shared" si="0"/>
        <v>36000</v>
      </c>
      <c r="G9" s="22">
        <v>24</v>
      </c>
      <c r="H9" s="22">
        <v>177</v>
      </c>
      <c r="I9" s="21">
        <v>1000</v>
      </c>
      <c r="J9" s="21">
        <f t="shared" si="1"/>
        <v>177000</v>
      </c>
      <c r="K9" s="21">
        <v>37</v>
      </c>
      <c r="L9" s="21">
        <f t="shared" si="2"/>
        <v>213</v>
      </c>
      <c r="M9" s="21">
        <f t="shared" si="3"/>
        <v>213000</v>
      </c>
      <c r="N9" s="32"/>
    </row>
    <row r="10" s="1" customFormat="1" ht="20" customHeight="1" spans="1:14">
      <c r="A10" s="21">
        <v>6</v>
      </c>
      <c r="B10" s="22" t="s">
        <v>18</v>
      </c>
      <c r="C10" s="22">
        <v>6</v>
      </c>
      <c r="D10" s="22">
        <v>19</v>
      </c>
      <c r="E10" s="21">
        <v>1000</v>
      </c>
      <c r="F10" s="21">
        <f t="shared" si="0"/>
        <v>19000</v>
      </c>
      <c r="G10" s="22">
        <v>6</v>
      </c>
      <c r="H10" s="22">
        <v>14</v>
      </c>
      <c r="I10" s="21">
        <v>1000</v>
      </c>
      <c r="J10" s="21">
        <f t="shared" si="1"/>
        <v>14000</v>
      </c>
      <c r="K10" s="21">
        <v>12</v>
      </c>
      <c r="L10" s="21">
        <f t="shared" si="2"/>
        <v>33</v>
      </c>
      <c r="M10" s="21">
        <f t="shared" si="3"/>
        <v>33000</v>
      </c>
      <c r="N10" s="32"/>
    </row>
    <row r="11" s="1" customFormat="1" ht="20" customHeight="1" spans="1:14">
      <c r="A11" s="21">
        <v>7</v>
      </c>
      <c r="B11" s="22" t="s">
        <v>19</v>
      </c>
      <c r="C11" s="22">
        <v>17</v>
      </c>
      <c r="D11" s="22">
        <v>46</v>
      </c>
      <c r="E11" s="21">
        <v>1000</v>
      </c>
      <c r="F11" s="21">
        <f t="shared" si="0"/>
        <v>46000</v>
      </c>
      <c r="G11" s="22">
        <v>24</v>
      </c>
      <c r="H11" s="22">
        <v>67</v>
      </c>
      <c r="I11" s="21">
        <v>1000</v>
      </c>
      <c r="J11" s="21">
        <f t="shared" si="1"/>
        <v>67000</v>
      </c>
      <c r="K11" s="21">
        <v>41</v>
      </c>
      <c r="L11" s="21">
        <f t="shared" si="2"/>
        <v>113</v>
      </c>
      <c r="M11" s="21">
        <f t="shared" si="3"/>
        <v>113000</v>
      </c>
      <c r="N11" s="32"/>
    </row>
    <row r="12" s="1" customFormat="1" ht="20" customHeight="1" spans="1:14">
      <c r="A12" s="21">
        <v>8</v>
      </c>
      <c r="B12" s="22" t="s">
        <v>20</v>
      </c>
      <c r="C12" s="22">
        <v>8</v>
      </c>
      <c r="D12" s="22">
        <v>18</v>
      </c>
      <c r="E12" s="21">
        <v>1000</v>
      </c>
      <c r="F12" s="21">
        <f t="shared" si="0"/>
        <v>18000</v>
      </c>
      <c r="G12" s="22">
        <v>7</v>
      </c>
      <c r="H12" s="23">
        <v>56</v>
      </c>
      <c r="I12" s="21">
        <v>1000</v>
      </c>
      <c r="J12" s="21">
        <f t="shared" si="1"/>
        <v>56000</v>
      </c>
      <c r="K12" s="21">
        <v>15</v>
      </c>
      <c r="L12" s="33">
        <f t="shared" si="2"/>
        <v>74</v>
      </c>
      <c r="M12" s="21">
        <f t="shared" si="3"/>
        <v>74000</v>
      </c>
      <c r="N12" s="12"/>
    </row>
    <row r="13" s="1" customFormat="1" ht="20" customHeight="1" spans="1:14">
      <c r="A13" s="21">
        <v>9</v>
      </c>
      <c r="B13" s="22" t="s">
        <v>21</v>
      </c>
      <c r="C13" s="22">
        <v>0</v>
      </c>
      <c r="D13" s="22">
        <v>0</v>
      </c>
      <c r="E13" s="21">
        <v>0</v>
      </c>
      <c r="F13" s="21">
        <f t="shared" si="0"/>
        <v>0</v>
      </c>
      <c r="G13" s="22">
        <v>4</v>
      </c>
      <c r="H13" s="22">
        <v>9</v>
      </c>
      <c r="I13" s="21">
        <v>1000</v>
      </c>
      <c r="J13" s="21">
        <f t="shared" si="1"/>
        <v>9000</v>
      </c>
      <c r="K13" s="21">
        <v>4</v>
      </c>
      <c r="L13" s="21">
        <f t="shared" si="2"/>
        <v>9</v>
      </c>
      <c r="M13" s="21">
        <f t="shared" si="3"/>
        <v>9000</v>
      </c>
      <c r="N13" s="34"/>
    </row>
    <row r="14" s="1" customFormat="1" ht="20" customHeight="1" spans="1:14">
      <c r="A14" s="19">
        <v>10</v>
      </c>
      <c r="B14" s="20" t="s">
        <v>22</v>
      </c>
      <c r="C14" s="20">
        <v>3</v>
      </c>
      <c r="D14" s="20">
        <v>15</v>
      </c>
      <c r="E14" s="19">
        <v>1000</v>
      </c>
      <c r="F14" s="19">
        <f t="shared" si="0"/>
        <v>15000</v>
      </c>
      <c r="G14" s="20">
        <v>3</v>
      </c>
      <c r="H14" s="20">
        <v>44</v>
      </c>
      <c r="I14" s="19">
        <v>1000</v>
      </c>
      <c r="J14" s="19">
        <f t="shared" si="1"/>
        <v>44000</v>
      </c>
      <c r="K14" s="19">
        <v>6</v>
      </c>
      <c r="L14" s="19">
        <f t="shared" si="2"/>
        <v>59</v>
      </c>
      <c r="M14" s="19">
        <f t="shared" si="3"/>
        <v>59000</v>
      </c>
      <c r="N14" s="34"/>
    </row>
    <row r="15" s="1" customFormat="1" ht="20" customHeight="1" spans="1:14">
      <c r="A15" s="19">
        <v>11</v>
      </c>
      <c r="B15" s="20" t="s">
        <v>23</v>
      </c>
      <c r="C15" s="20">
        <v>6</v>
      </c>
      <c r="D15" s="20">
        <v>12</v>
      </c>
      <c r="E15" s="19">
        <v>1000</v>
      </c>
      <c r="F15" s="19">
        <f t="shared" si="0"/>
        <v>12000</v>
      </c>
      <c r="G15" s="20">
        <v>5</v>
      </c>
      <c r="H15" s="20">
        <v>43</v>
      </c>
      <c r="I15" s="19">
        <v>1000</v>
      </c>
      <c r="J15" s="19">
        <f t="shared" si="1"/>
        <v>43000</v>
      </c>
      <c r="K15" s="19">
        <v>11</v>
      </c>
      <c r="L15" s="19">
        <f t="shared" si="2"/>
        <v>55</v>
      </c>
      <c r="M15" s="19">
        <f t="shared" si="3"/>
        <v>55000</v>
      </c>
      <c r="N15" s="34"/>
    </row>
    <row r="16" s="1" customFormat="1" ht="20" customHeight="1" spans="1:14">
      <c r="A16" s="24" t="s">
        <v>6</v>
      </c>
      <c r="B16" s="25"/>
      <c r="C16" s="20">
        <f t="shared" ref="C16:H16" si="4">SUM(C5:C15)</f>
        <v>90</v>
      </c>
      <c r="D16" s="20">
        <f t="shared" si="4"/>
        <v>255</v>
      </c>
      <c r="E16" s="20"/>
      <c r="F16" s="20">
        <f>SUM(F5:F15)</f>
        <v>255000</v>
      </c>
      <c r="G16" s="20">
        <f t="shared" si="4"/>
        <v>112</v>
      </c>
      <c r="H16" s="20">
        <f t="shared" si="4"/>
        <v>562</v>
      </c>
      <c r="I16" s="20"/>
      <c r="J16" s="20">
        <f>SUM(J5:J15)</f>
        <v>562000</v>
      </c>
      <c r="K16" s="20">
        <f>SUM(K5:K15)</f>
        <v>202</v>
      </c>
      <c r="L16" s="20">
        <f>SUM(L5:L15)</f>
        <v>817</v>
      </c>
      <c r="M16" s="20">
        <f>SUM(M5:M15)</f>
        <v>817000</v>
      </c>
      <c r="N16" s="35" t="s">
        <v>24</v>
      </c>
    </row>
  </sheetData>
  <mergeCells count="7">
    <mergeCell ref="A2:N2"/>
    <mergeCell ref="C3:F3"/>
    <mergeCell ref="G3:J3"/>
    <mergeCell ref="K3:M3"/>
    <mergeCell ref="A16:B16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opLeftCell="A86" workbookViewId="0">
      <selection activeCell="M113" sqref="M113"/>
    </sheetView>
  </sheetViews>
  <sheetFormatPr defaultColWidth="9" defaultRowHeight="14.25" outlineLevelCol="6"/>
  <cols>
    <col min="1" max="1" width="5.5" style="1" customWidth="1"/>
    <col min="2" max="2" width="11" style="1" customWidth="1"/>
    <col min="3" max="3" width="10.875" style="1" customWidth="1"/>
    <col min="4" max="4" width="10.9083333333333" style="1" customWidth="1"/>
    <col min="5" max="6" width="10.5" style="1" customWidth="1"/>
    <col min="7" max="16381" width="9" style="1"/>
    <col min="16382" max="16384" width="9" style="2"/>
  </cols>
  <sheetData>
    <row r="1" s="1" customFormat="1" ht="42" customHeight="1" spans="1:7">
      <c r="A1" s="3" t="s">
        <v>25</v>
      </c>
      <c r="B1" s="3"/>
      <c r="C1" s="3"/>
      <c r="D1" s="3"/>
      <c r="E1" s="3"/>
      <c r="F1" s="3"/>
      <c r="G1" s="3"/>
    </row>
    <row r="2" s="1" customFormat="1" ht="38" customHeight="1" spans="1:7">
      <c r="A2" s="4" t="s">
        <v>2</v>
      </c>
      <c r="B2" s="4" t="s">
        <v>3</v>
      </c>
      <c r="C2" s="4" t="s">
        <v>26</v>
      </c>
      <c r="D2" s="4" t="s">
        <v>27</v>
      </c>
      <c r="E2" s="4" t="s">
        <v>10</v>
      </c>
      <c r="F2" s="4" t="s">
        <v>28</v>
      </c>
      <c r="G2" s="4" t="s">
        <v>7</v>
      </c>
    </row>
    <row r="3" s="1" customFormat="1" spans="1:7">
      <c r="A3" s="5">
        <v>1</v>
      </c>
      <c r="B3" s="5" t="s">
        <v>13</v>
      </c>
      <c r="C3" s="11" t="s">
        <v>29</v>
      </c>
      <c r="D3" s="11">
        <v>1</v>
      </c>
      <c r="E3" s="11">
        <v>1000</v>
      </c>
      <c r="F3" s="11">
        <f>D3*E3</f>
        <v>1000</v>
      </c>
      <c r="G3" s="6"/>
    </row>
    <row r="4" s="1" customFormat="1" spans="1:7">
      <c r="A4" s="5">
        <v>2</v>
      </c>
      <c r="B4" s="5" t="s">
        <v>13</v>
      </c>
      <c r="C4" s="11" t="s">
        <v>30</v>
      </c>
      <c r="D4" s="11">
        <v>1</v>
      </c>
      <c r="E4" s="11">
        <v>1000</v>
      </c>
      <c r="F4" s="11">
        <f t="shared" ref="F4:F35" si="0">D4*E4</f>
        <v>1000</v>
      </c>
      <c r="G4" s="6"/>
    </row>
    <row r="5" s="1" customFormat="1" spans="1:7">
      <c r="A5" s="5">
        <v>3</v>
      </c>
      <c r="B5" s="5" t="s">
        <v>13</v>
      </c>
      <c r="C5" s="11" t="s">
        <v>31</v>
      </c>
      <c r="D5" s="11">
        <v>1</v>
      </c>
      <c r="E5" s="11">
        <v>1000</v>
      </c>
      <c r="F5" s="11">
        <f t="shared" si="0"/>
        <v>1000</v>
      </c>
      <c r="G5" s="6"/>
    </row>
    <row r="6" s="1" customFormat="1" spans="1:7">
      <c r="A6" s="5">
        <v>4</v>
      </c>
      <c r="B6" s="5" t="s">
        <v>13</v>
      </c>
      <c r="C6" s="11" t="s">
        <v>32</v>
      </c>
      <c r="D6" s="11">
        <v>1</v>
      </c>
      <c r="E6" s="11">
        <v>1000</v>
      </c>
      <c r="F6" s="11">
        <f t="shared" si="0"/>
        <v>1000</v>
      </c>
      <c r="G6" s="6"/>
    </row>
    <row r="7" s="1" customFormat="1" spans="1:7">
      <c r="A7" s="5">
        <v>5</v>
      </c>
      <c r="B7" s="5" t="s">
        <v>13</v>
      </c>
      <c r="C7" s="11" t="s">
        <v>33</v>
      </c>
      <c r="D7" s="11">
        <v>2</v>
      </c>
      <c r="E7" s="11">
        <v>1000</v>
      </c>
      <c r="F7" s="11">
        <f t="shared" si="0"/>
        <v>2000</v>
      </c>
      <c r="G7" s="6"/>
    </row>
    <row r="8" s="1" customFormat="1" spans="1:7">
      <c r="A8" s="5">
        <v>6</v>
      </c>
      <c r="B8" s="5" t="s">
        <v>13</v>
      </c>
      <c r="C8" s="11" t="s">
        <v>34</v>
      </c>
      <c r="D8" s="11">
        <v>1</v>
      </c>
      <c r="E8" s="11">
        <v>1000</v>
      </c>
      <c r="F8" s="11">
        <f t="shared" si="0"/>
        <v>1000</v>
      </c>
      <c r="G8" s="6"/>
    </row>
    <row r="9" s="1" customFormat="1" spans="1:7">
      <c r="A9" s="5">
        <v>7</v>
      </c>
      <c r="B9" s="5" t="s">
        <v>13</v>
      </c>
      <c r="C9" s="11" t="s">
        <v>35</v>
      </c>
      <c r="D9" s="11">
        <v>1</v>
      </c>
      <c r="E9" s="11">
        <v>1000</v>
      </c>
      <c r="F9" s="11">
        <f t="shared" si="0"/>
        <v>1000</v>
      </c>
      <c r="G9" s="6"/>
    </row>
    <row r="10" s="1" customFormat="1" spans="1:7">
      <c r="A10" s="5">
        <v>8</v>
      </c>
      <c r="B10" s="5" t="s">
        <v>13</v>
      </c>
      <c r="C10" s="11" t="s">
        <v>36</v>
      </c>
      <c r="D10" s="11">
        <v>1</v>
      </c>
      <c r="E10" s="11">
        <v>1000</v>
      </c>
      <c r="F10" s="11">
        <f t="shared" si="0"/>
        <v>1000</v>
      </c>
      <c r="G10" s="6"/>
    </row>
    <row r="11" s="1" customFormat="1" spans="1:7">
      <c r="A11" s="5">
        <v>9</v>
      </c>
      <c r="B11" s="5" t="s">
        <v>13</v>
      </c>
      <c r="C11" s="11" t="s">
        <v>37</v>
      </c>
      <c r="D11" s="11">
        <v>1</v>
      </c>
      <c r="E11" s="11">
        <v>1000</v>
      </c>
      <c r="F11" s="11">
        <f t="shared" si="0"/>
        <v>1000</v>
      </c>
      <c r="G11" s="6"/>
    </row>
    <row r="12" s="1" customFormat="1" spans="1:7">
      <c r="A12" s="5">
        <v>10</v>
      </c>
      <c r="B12" s="5" t="s">
        <v>13</v>
      </c>
      <c r="C12" s="11" t="s">
        <v>38</v>
      </c>
      <c r="D12" s="11">
        <v>1</v>
      </c>
      <c r="E12" s="11">
        <v>1000</v>
      </c>
      <c r="F12" s="11">
        <f t="shared" si="0"/>
        <v>1000</v>
      </c>
      <c r="G12" s="6"/>
    </row>
    <row r="13" s="1" customFormat="1" ht="42.75" spans="1:7">
      <c r="A13" s="5">
        <v>11</v>
      </c>
      <c r="B13" s="5" t="s">
        <v>13</v>
      </c>
      <c r="C13" s="11" t="s">
        <v>39</v>
      </c>
      <c r="D13" s="11">
        <v>11</v>
      </c>
      <c r="E13" s="11">
        <v>1000</v>
      </c>
      <c r="F13" s="11">
        <f t="shared" si="0"/>
        <v>11000</v>
      </c>
      <c r="G13" s="6"/>
    </row>
    <row r="14" s="1" customFormat="1" spans="1:7">
      <c r="A14" s="5">
        <v>12</v>
      </c>
      <c r="B14" s="5" t="s">
        <v>14</v>
      </c>
      <c r="C14" s="11" t="s">
        <v>40</v>
      </c>
      <c r="D14" s="11">
        <v>7</v>
      </c>
      <c r="E14" s="11">
        <v>1000</v>
      </c>
      <c r="F14" s="11">
        <f t="shared" si="0"/>
        <v>7000</v>
      </c>
      <c r="G14" s="6"/>
    </row>
    <row r="15" s="1" customFormat="1" spans="1:7">
      <c r="A15" s="5">
        <v>13</v>
      </c>
      <c r="B15" s="5" t="s">
        <v>14</v>
      </c>
      <c r="C15" s="11" t="s">
        <v>41</v>
      </c>
      <c r="D15" s="11">
        <v>3</v>
      </c>
      <c r="E15" s="11">
        <v>1000</v>
      </c>
      <c r="F15" s="11">
        <f t="shared" si="0"/>
        <v>3000</v>
      </c>
      <c r="G15" s="6"/>
    </row>
    <row r="16" s="1" customFormat="1" spans="1:7">
      <c r="A16" s="5">
        <v>14</v>
      </c>
      <c r="B16" s="5" t="s">
        <v>14</v>
      </c>
      <c r="C16" s="11" t="s">
        <v>42</v>
      </c>
      <c r="D16" s="11">
        <v>32</v>
      </c>
      <c r="E16" s="11">
        <v>1000</v>
      </c>
      <c r="F16" s="11">
        <f t="shared" si="0"/>
        <v>32000</v>
      </c>
      <c r="G16" s="6"/>
    </row>
    <row r="17" s="1" customFormat="1" spans="1:7">
      <c r="A17" s="5">
        <v>15</v>
      </c>
      <c r="B17" s="5" t="s">
        <v>14</v>
      </c>
      <c r="C17" s="11" t="s">
        <v>43</v>
      </c>
      <c r="D17" s="11">
        <v>5</v>
      </c>
      <c r="E17" s="11">
        <v>1000</v>
      </c>
      <c r="F17" s="11">
        <f t="shared" si="0"/>
        <v>5000</v>
      </c>
      <c r="G17" s="6"/>
    </row>
    <row r="18" s="1" customFormat="1" spans="1:7">
      <c r="A18" s="5">
        <v>16</v>
      </c>
      <c r="B18" s="5" t="s">
        <v>14</v>
      </c>
      <c r="C18" s="11" t="s">
        <v>44</v>
      </c>
      <c r="D18" s="11">
        <v>4</v>
      </c>
      <c r="E18" s="11">
        <v>1000</v>
      </c>
      <c r="F18" s="11">
        <f t="shared" si="0"/>
        <v>4000</v>
      </c>
      <c r="G18" s="6"/>
    </row>
    <row r="19" s="1" customFormat="1" spans="1:7">
      <c r="A19" s="5">
        <v>17</v>
      </c>
      <c r="B19" s="5" t="s">
        <v>14</v>
      </c>
      <c r="C19" s="11" t="s">
        <v>45</v>
      </c>
      <c r="D19" s="11">
        <v>2</v>
      </c>
      <c r="E19" s="11">
        <v>1000</v>
      </c>
      <c r="F19" s="11">
        <f t="shared" si="0"/>
        <v>2000</v>
      </c>
      <c r="G19" s="6"/>
    </row>
    <row r="20" s="1" customFormat="1" spans="1:7">
      <c r="A20" s="5">
        <v>18</v>
      </c>
      <c r="B20" s="5" t="s">
        <v>14</v>
      </c>
      <c r="C20" s="11" t="s">
        <v>46</v>
      </c>
      <c r="D20" s="11">
        <v>3</v>
      </c>
      <c r="E20" s="11">
        <v>1000</v>
      </c>
      <c r="F20" s="11">
        <f t="shared" si="0"/>
        <v>3000</v>
      </c>
      <c r="G20" s="6"/>
    </row>
    <row r="21" s="1" customFormat="1" spans="1:7">
      <c r="A21" s="5">
        <v>19</v>
      </c>
      <c r="B21" s="5" t="s">
        <v>14</v>
      </c>
      <c r="C21" s="11" t="s">
        <v>47</v>
      </c>
      <c r="D21" s="11">
        <v>2</v>
      </c>
      <c r="E21" s="11">
        <v>1000</v>
      </c>
      <c r="F21" s="11">
        <f t="shared" si="0"/>
        <v>2000</v>
      </c>
      <c r="G21" s="6"/>
    </row>
    <row r="22" s="1" customFormat="1" ht="42.75" spans="1:7">
      <c r="A22" s="5">
        <v>20</v>
      </c>
      <c r="B22" s="5" t="s">
        <v>14</v>
      </c>
      <c r="C22" s="11" t="s">
        <v>48</v>
      </c>
      <c r="D22" s="11">
        <v>9</v>
      </c>
      <c r="E22" s="11">
        <v>1000</v>
      </c>
      <c r="F22" s="11">
        <f t="shared" si="0"/>
        <v>9000</v>
      </c>
      <c r="G22" s="6"/>
    </row>
    <row r="23" s="1" customFormat="1" spans="1:7">
      <c r="A23" s="5">
        <v>21</v>
      </c>
      <c r="B23" s="5" t="s">
        <v>14</v>
      </c>
      <c r="C23" s="11" t="s">
        <v>49</v>
      </c>
      <c r="D23" s="11">
        <v>8</v>
      </c>
      <c r="E23" s="11">
        <v>1000</v>
      </c>
      <c r="F23" s="11">
        <f t="shared" si="0"/>
        <v>8000</v>
      </c>
      <c r="G23" s="6"/>
    </row>
    <row r="24" s="1" customFormat="1" spans="1:7">
      <c r="A24" s="5">
        <v>22</v>
      </c>
      <c r="B24" s="5" t="s">
        <v>14</v>
      </c>
      <c r="C24" s="11" t="s">
        <v>50</v>
      </c>
      <c r="D24" s="11">
        <v>1</v>
      </c>
      <c r="E24" s="11">
        <v>1000</v>
      </c>
      <c r="F24" s="11">
        <f t="shared" si="0"/>
        <v>1000</v>
      </c>
      <c r="G24" s="6"/>
    </row>
    <row r="25" s="1" customFormat="1" spans="1:7">
      <c r="A25" s="5">
        <v>23</v>
      </c>
      <c r="B25" s="5" t="s">
        <v>14</v>
      </c>
      <c r="C25" s="11" t="s">
        <v>51</v>
      </c>
      <c r="D25" s="11">
        <v>1</v>
      </c>
      <c r="E25" s="11">
        <v>1000</v>
      </c>
      <c r="F25" s="11">
        <f t="shared" si="0"/>
        <v>1000</v>
      </c>
      <c r="G25" s="6"/>
    </row>
    <row r="26" s="1" customFormat="1" spans="1:7">
      <c r="A26" s="5">
        <v>24</v>
      </c>
      <c r="B26" s="5" t="s">
        <v>14</v>
      </c>
      <c r="C26" s="11" t="s">
        <v>52</v>
      </c>
      <c r="D26" s="11">
        <v>2</v>
      </c>
      <c r="E26" s="11">
        <v>1000</v>
      </c>
      <c r="F26" s="11">
        <f t="shared" si="0"/>
        <v>2000</v>
      </c>
      <c r="G26" s="6"/>
    </row>
    <row r="27" s="1" customFormat="1" spans="1:7">
      <c r="A27" s="5">
        <v>25</v>
      </c>
      <c r="B27" s="5" t="s">
        <v>14</v>
      </c>
      <c r="C27" s="11" t="s">
        <v>53</v>
      </c>
      <c r="D27" s="11">
        <v>3</v>
      </c>
      <c r="E27" s="11">
        <v>1000</v>
      </c>
      <c r="F27" s="11">
        <f t="shared" si="0"/>
        <v>3000</v>
      </c>
      <c r="G27" s="6"/>
    </row>
    <row r="28" s="1" customFormat="1" spans="1:7">
      <c r="A28" s="5">
        <v>26</v>
      </c>
      <c r="B28" s="5" t="s">
        <v>14</v>
      </c>
      <c r="C28" s="11" t="s">
        <v>54</v>
      </c>
      <c r="D28" s="11">
        <v>5</v>
      </c>
      <c r="E28" s="11">
        <v>1000</v>
      </c>
      <c r="F28" s="11">
        <f t="shared" si="0"/>
        <v>5000</v>
      </c>
      <c r="G28" s="6"/>
    </row>
    <row r="29" s="1" customFormat="1" spans="1:7">
      <c r="A29" s="5">
        <v>27</v>
      </c>
      <c r="B29" s="5" t="s">
        <v>14</v>
      </c>
      <c r="C29" s="11" t="s">
        <v>55</v>
      </c>
      <c r="D29" s="11">
        <v>4</v>
      </c>
      <c r="E29" s="11">
        <v>1000</v>
      </c>
      <c r="F29" s="11">
        <f t="shared" si="0"/>
        <v>4000</v>
      </c>
      <c r="G29" s="6"/>
    </row>
    <row r="30" s="1" customFormat="1" spans="1:7">
      <c r="A30" s="5">
        <v>28</v>
      </c>
      <c r="B30" s="5" t="s">
        <v>15</v>
      </c>
      <c r="C30" s="11" t="s">
        <v>56</v>
      </c>
      <c r="D30" s="11">
        <v>5</v>
      </c>
      <c r="E30" s="11">
        <v>1000</v>
      </c>
      <c r="F30" s="11">
        <f t="shared" si="0"/>
        <v>5000</v>
      </c>
      <c r="G30" s="6"/>
    </row>
    <row r="31" s="1" customFormat="1" spans="1:7">
      <c r="A31" s="5">
        <v>29</v>
      </c>
      <c r="B31" s="5" t="s">
        <v>15</v>
      </c>
      <c r="C31" s="5" t="s">
        <v>57</v>
      </c>
      <c r="D31" s="5">
        <v>6</v>
      </c>
      <c r="E31" s="5">
        <v>1000</v>
      </c>
      <c r="F31" s="11">
        <f t="shared" si="0"/>
        <v>6000</v>
      </c>
      <c r="G31" s="6"/>
    </row>
    <row r="32" s="1" customFormat="1" spans="1:7">
      <c r="A32" s="5">
        <v>30</v>
      </c>
      <c r="B32" s="5" t="s">
        <v>15</v>
      </c>
      <c r="C32" s="5" t="s">
        <v>58</v>
      </c>
      <c r="D32" s="5">
        <v>1</v>
      </c>
      <c r="E32" s="5">
        <v>1000</v>
      </c>
      <c r="F32" s="11">
        <f t="shared" si="0"/>
        <v>1000</v>
      </c>
      <c r="G32" s="6"/>
    </row>
    <row r="33" s="1" customFormat="1" spans="1:7">
      <c r="A33" s="5">
        <v>31</v>
      </c>
      <c r="B33" s="5" t="s">
        <v>15</v>
      </c>
      <c r="C33" s="5" t="s">
        <v>59</v>
      </c>
      <c r="D33" s="5">
        <v>2</v>
      </c>
      <c r="E33" s="5">
        <v>1000</v>
      </c>
      <c r="F33" s="11">
        <f t="shared" si="0"/>
        <v>2000</v>
      </c>
      <c r="G33" s="6"/>
    </row>
    <row r="34" s="1" customFormat="1" spans="1:7">
      <c r="A34" s="5">
        <v>32</v>
      </c>
      <c r="B34" s="5" t="s">
        <v>15</v>
      </c>
      <c r="C34" s="5" t="s">
        <v>60</v>
      </c>
      <c r="D34" s="5">
        <v>2</v>
      </c>
      <c r="E34" s="5">
        <v>1000</v>
      </c>
      <c r="F34" s="11">
        <f t="shared" si="0"/>
        <v>2000</v>
      </c>
      <c r="G34" s="6"/>
    </row>
    <row r="35" s="1" customFormat="1" spans="1:7">
      <c r="A35" s="5">
        <v>33</v>
      </c>
      <c r="B35" s="5" t="s">
        <v>15</v>
      </c>
      <c r="C35" s="5" t="s">
        <v>61</v>
      </c>
      <c r="D35" s="5">
        <v>6</v>
      </c>
      <c r="E35" s="5">
        <v>1000</v>
      </c>
      <c r="F35" s="11">
        <f t="shared" si="0"/>
        <v>6000</v>
      </c>
      <c r="G35" s="6"/>
    </row>
    <row r="36" s="1" customFormat="1" spans="1:7">
      <c r="A36" s="5">
        <v>34</v>
      </c>
      <c r="B36" s="5" t="s">
        <v>15</v>
      </c>
      <c r="C36" s="5" t="s">
        <v>62</v>
      </c>
      <c r="D36" s="5">
        <v>1</v>
      </c>
      <c r="E36" s="5">
        <v>1000</v>
      </c>
      <c r="F36" s="11">
        <f t="shared" ref="F36:F67" si="1">D36*E36</f>
        <v>1000</v>
      </c>
      <c r="G36" s="6"/>
    </row>
    <row r="37" s="1" customFormat="1" spans="1:7">
      <c r="A37" s="5">
        <v>35</v>
      </c>
      <c r="B37" s="5" t="s">
        <v>15</v>
      </c>
      <c r="C37" s="5" t="s">
        <v>63</v>
      </c>
      <c r="D37" s="5">
        <v>2</v>
      </c>
      <c r="E37" s="5">
        <v>1000</v>
      </c>
      <c r="F37" s="11">
        <f t="shared" si="1"/>
        <v>2000</v>
      </c>
      <c r="G37" s="6"/>
    </row>
    <row r="38" s="1" customFormat="1" spans="1:7">
      <c r="A38" s="5">
        <v>36</v>
      </c>
      <c r="B38" s="5" t="s">
        <v>15</v>
      </c>
      <c r="C38" s="5" t="s">
        <v>64</v>
      </c>
      <c r="D38" s="5">
        <v>2</v>
      </c>
      <c r="E38" s="5">
        <v>1000</v>
      </c>
      <c r="F38" s="11">
        <f t="shared" si="1"/>
        <v>2000</v>
      </c>
      <c r="G38" s="6"/>
    </row>
    <row r="39" s="1" customFormat="1" spans="1:7">
      <c r="A39" s="5">
        <v>37</v>
      </c>
      <c r="B39" s="5" t="s">
        <v>15</v>
      </c>
      <c r="C39" s="5" t="s">
        <v>65</v>
      </c>
      <c r="D39" s="5">
        <v>5</v>
      </c>
      <c r="E39" s="5">
        <v>1000</v>
      </c>
      <c r="F39" s="11">
        <f t="shared" si="1"/>
        <v>5000</v>
      </c>
      <c r="G39" s="6"/>
    </row>
    <row r="40" s="1" customFormat="1" spans="1:7">
      <c r="A40" s="5">
        <v>38</v>
      </c>
      <c r="B40" s="5" t="s">
        <v>15</v>
      </c>
      <c r="C40" s="5" t="s">
        <v>66</v>
      </c>
      <c r="D40" s="5">
        <v>2</v>
      </c>
      <c r="E40" s="5">
        <v>1000</v>
      </c>
      <c r="F40" s="11">
        <f t="shared" si="1"/>
        <v>2000</v>
      </c>
      <c r="G40" s="6"/>
    </row>
    <row r="41" s="1" customFormat="1" spans="1:7">
      <c r="A41" s="5">
        <v>39</v>
      </c>
      <c r="B41" s="5" t="s">
        <v>16</v>
      </c>
      <c r="C41" s="5" t="s">
        <v>67</v>
      </c>
      <c r="D41" s="5">
        <v>5</v>
      </c>
      <c r="E41" s="5">
        <v>1000</v>
      </c>
      <c r="F41" s="11">
        <f t="shared" si="1"/>
        <v>5000</v>
      </c>
      <c r="G41" s="6"/>
    </row>
    <row r="42" s="1" customFormat="1" spans="1:7">
      <c r="A42" s="5">
        <v>40</v>
      </c>
      <c r="B42" s="5" t="s">
        <v>17</v>
      </c>
      <c r="C42" s="5" t="s">
        <v>68</v>
      </c>
      <c r="D42" s="5">
        <v>10</v>
      </c>
      <c r="E42" s="5">
        <v>1000</v>
      </c>
      <c r="F42" s="11">
        <f t="shared" si="1"/>
        <v>10000</v>
      </c>
      <c r="G42" s="6"/>
    </row>
    <row r="43" s="1" customFormat="1" spans="1:7">
      <c r="A43" s="5">
        <v>41</v>
      </c>
      <c r="B43" s="5" t="s">
        <v>17</v>
      </c>
      <c r="C43" s="5" t="s">
        <v>69</v>
      </c>
      <c r="D43" s="5">
        <v>2</v>
      </c>
      <c r="E43" s="5">
        <v>1000</v>
      </c>
      <c r="F43" s="11">
        <f t="shared" si="1"/>
        <v>2000</v>
      </c>
      <c r="G43" s="6"/>
    </row>
    <row r="44" s="1" customFormat="1" spans="1:7">
      <c r="A44" s="5">
        <v>42</v>
      </c>
      <c r="B44" s="5" t="s">
        <v>17</v>
      </c>
      <c r="C44" s="5" t="s">
        <v>70</v>
      </c>
      <c r="D44" s="5">
        <v>5</v>
      </c>
      <c r="E44" s="5">
        <v>1000</v>
      </c>
      <c r="F44" s="11">
        <f t="shared" si="1"/>
        <v>5000</v>
      </c>
      <c r="G44" s="6"/>
    </row>
    <row r="45" s="1" customFormat="1" spans="1:7">
      <c r="A45" s="5">
        <v>43</v>
      </c>
      <c r="B45" s="5" t="s">
        <v>17</v>
      </c>
      <c r="C45" s="5" t="s">
        <v>71</v>
      </c>
      <c r="D45" s="5">
        <v>1</v>
      </c>
      <c r="E45" s="5">
        <v>1000</v>
      </c>
      <c r="F45" s="11">
        <f t="shared" si="1"/>
        <v>1000</v>
      </c>
      <c r="G45" s="6"/>
    </row>
    <row r="46" s="1" customFormat="1" spans="1:7">
      <c r="A46" s="5">
        <v>44</v>
      </c>
      <c r="B46" s="5" t="s">
        <v>17</v>
      </c>
      <c r="C46" s="5" t="s">
        <v>72</v>
      </c>
      <c r="D46" s="5">
        <v>1</v>
      </c>
      <c r="E46" s="5">
        <v>1000</v>
      </c>
      <c r="F46" s="11">
        <f t="shared" si="1"/>
        <v>1000</v>
      </c>
      <c r="G46" s="6"/>
    </row>
    <row r="47" s="1" customFormat="1" spans="1:7">
      <c r="A47" s="5">
        <v>45</v>
      </c>
      <c r="B47" s="5" t="s">
        <v>17</v>
      </c>
      <c r="C47" s="5" t="s">
        <v>73</v>
      </c>
      <c r="D47" s="5">
        <v>8</v>
      </c>
      <c r="E47" s="5">
        <v>1000</v>
      </c>
      <c r="F47" s="11">
        <f t="shared" si="1"/>
        <v>8000</v>
      </c>
      <c r="G47" s="6"/>
    </row>
    <row r="48" s="1" customFormat="1" spans="1:7">
      <c r="A48" s="5">
        <v>46</v>
      </c>
      <c r="B48" s="5" t="s">
        <v>17</v>
      </c>
      <c r="C48" s="5" t="s">
        <v>74</v>
      </c>
      <c r="D48" s="5">
        <v>1</v>
      </c>
      <c r="E48" s="5">
        <v>1000</v>
      </c>
      <c r="F48" s="11">
        <f t="shared" si="1"/>
        <v>1000</v>
      </c>
      <c r="G48" s="6"/>
    </row>
    <row r="49" s="1" customFormat="1" spans="1:7">
      <c r="A49" s="5">
        <v>47</v>
      </c>
      <c r="B49" s="5" t="s">
        <v>17</v>
      </c>
      <c r="C49" s="5" t="s">
        <v>75</v>
      </c>
      <c r="D49" s="5">
        <v>5</v>
      </c>
      <c r="E49" s="5">
        <v>1000</v>
      </c>
      <c r="F49" s="11">
        <f t="shared" si="1"/>
        <v>5000</v>
      </c>
      <c r="G49" s="6"/>
    </row>
    <row r="50" s="1" customFormat="1" spans="1:7">
      <c r="A50" s="5">
        <v>48</v>
      </c>
      <c r="B50" s="5" t="s">
        <v>17</v>
      </c>
      <c r="C50" s="5" t="s">
        <v>76</v>
      </c>
      <c r="D50" s="5">
        <v>2</v>
      </c>
      <c r="E50" s="5">
        <v>1000</v>
      </c>
      <c r="F50" s="11">
        <f t="shared" si="1"/>
        <v>2000</v>
      </c>
      <c r="G50" s="6"/>
    </row>
    <row r="51" s="1" customFormat="1" spans="1:7">
      <c r="A51" s="5">
        <v>49</v>
      </c>
      <c r="B51" s="5" t="s">
        <v>17</v>
      </c>
      <c r="C51" s="5" t="s">
        <v>77</v>
      </c>
      <c r="D51" s="5">
        <v>1</v>
      </c>
      <c r="E51" s="5">
        <v>1000</v>
      </c>
      <c r="F51" s="11">
        <f t="shared" si="1"/>
        <v>1000</v>
      </c>
      <c r="G51" s="6"/>
    </row>
    <row r="52" s="1" customFormat="1" spans="1:7">
      <c r="A52" s="5">
        <v>50</v>
      </c>
      <c r="B52" s="5" t="s">
        <v>17</v>
      </c>
      <c r="C52" s="5" t="s">
        <v>78</v>
      </c>
      <c r="D52" s="5">
        <v>10</v>
      </c>
      <c r="E52" s="5">
        <v>1000</v>
      </c>
      <c r="F52" s="11">
        <f t="shared" si="1"/>
        <v>10000</v>
      </c>
      <c r="G52" s="6"/>
    </row>
    <row r="53" s="1" customFormat="1" spans="1:7">
      <c r="A53" s="5">
        <v>51</v>
      </c>
      <c r="B53" s="5" t="s">
        <v>17</v>
      </c>
      <c r="C53" s="5" t="s">
        <v>79</v>
      </c>
      <c r="D53" s="5">
        <v>2</v>
      </c>
      <c r="E53" s="5">
        <v>1000</v>
      </c>
      <c r="F53" s="11">
        <f t="shared" si="1"/>
        <v>2000</v>
      </c>
      <c r="G53" s="6"/>
    </row>
    <row r="54" s="1" customFormat="1" spans="1:7">
      <c r="A54" s="5">
        <v>52</v>
      </c>
      <c r="B54" s="5" t="s">
        <v>17</v>
      </c>
      <c r="C54" s="5" t="s">
        <v>80</v>
      </c>
      <c r="D54" s="5">
        <v>10</v>
      </c>
      <c r="E54" s="5">
        <v>1000</v>
      </c>
      <c r="F54" s="11">
        <f t="shared" si="1"/>
        <v>10000</v>
      </c>
      <c r="G54" s="6"/>
    </row>
    <row r="55" s="1" customFormat="1" spans="1:7">
      <c r="A55" s="5">
        <v>53</v>
      </c>
      <c r="B55" s="5" t="s">
        <v>17</v>
      </c>
      <c r="C55" s="5" t="s">
        <v>81</v>
      </c>
      <c r="D55" s="5">
        <v>1</v>
      </c>
      <c r="E55" s="5">
        <v>1000</v>
      </c>
      <c r="F55" s="11">
        <f t="shared" si="1"/>
        <v>1000</v>
      </c>
      <c r="G55" s="6"/>
    </row>
    <row r="56" s="1" customFormat="1" spans="1:7">
      <c r="A56" s="5">
        <v>54</v>
      </c>
      <c r="B56" s="5" t="s">
        <v>17</v>
      </c>
      <c r="C56" s="5" t="s">
        <v>82</v>
      </c>
      <c r="D56" s="5">
        <v>10</v>
      </c>
      <c r="E56" s="5">
        <v>1000</v>
      </c>
      <c r="F56" s="11">
        <f t="shared" si="1"/>
        <v>10000</v>
      </c>
      <c r="G56" s="6"/>
    </row>
    <row r="57" s="1" customFormat="1" spans="1:7">
      <c r="A57" s="5">
        <v>55</v>
      </c>
      <c r="B57" s="5" t="s">
        <v>17</v>
      </c>
      <c r="C57" s="5" t="s">
        <v>83</v>
      </c>
      <c r="D57" s="5">
        <v>29</v>
      </c>
      <c r="E57" s="5">
        <v>1000</v>
      </c>
      <c r="F57" s="11">
        <f t="shared" si="1"/>
        <v>29000</v>
      </c>
      <c r="G57" s="6"/>
    </row>
    <row r="58" s="1" customFormat="1" spans="1:7">
      <c r="A58" s="5">
        <v>56</v>
      </c>
      <c r="B58" s="5" t="s">
        <v>17</v>
      </c>
      <c r="C58" s="5" t="s">
        <v>84</v>
      </c>
      <c r="D58" s="5">
        <v>19</v>
      </c>
      <c r="E58" s="5">
        <v>1000</v>
      </c>
      <c r="F58" s="11">
        <f t="shared" si="1"/>
        <v>19000</v>
      </c>
      <c r="G58" s="6"/>
    </row>
    <row r="59" s="1" customFormat="1" spans="1:7">
      <c r="A59" s="5">
        <v>57</v>
      </c>
      <c r="B59" s="5" t="s">
        <v>17</v>
      </c>
      <c r="C59" s="5" t="s">
        <v>85</v>
      </c>
      <c r="D59" s="5">
        <v>9</v>
      </c>
      <c r="E59" s="5">
        <v>1000</v>
      </c>
      <c r="F59" s="11">
        <f t="shared" si="1"/>
        <v>9000</v>
      </c>
      <c r="G59" s="6"/>
    </row>
    <row r="60" s="1" customFormat="1" spans="1:7">
      <c r="A60" s="5">
        <v>58</v>
      </c>
      <c r="B60" s="5" t="s">
        <v>17</v>
      </c>
      <c r="C60" s="5" t="s">
        <v>86</v>
      </c>
      <c r="D60" s="5">
        <v>19</v>
      </c>
      <c r="E60" s="5">
        <v>1000</v>
      </c>
      <c r="F60" s="11">
        <f t="shared" si="1"/>
        <v>19000</v>
      </c>
      <c r="G60" s="6"/>
    </row>
    <row r="61" s="1" customFormat="1" spans="1:7">
      <c r="A61" s="5">
        <v>59</v>
      </c>
      <c r="B61" s="5" t="s">
        <v>17</v>
      </c>
      <c r="C61" s="5" t="s">
        <v>87</v>
      </c>
      <c r="D61" s="5">
        <v>4</v>
      </c>
      <c r="E61" s="5">
        <v>1000</v>
      </c>
      <c r="F61" s="11">
        <f t="shared" si="1"/>
        <v>4000</v>
      </c>
      <c r="G61" s="6"/>
    </row>
    <row r="62" s="1" customFormat="1" spans="1:7">
      <c r="A62" s="5">
        <v>60</v>
      </c>
      <c r="B62" s="5" t="s">
        <v>17</v>
      </c>
      <c r="C62" s="5" t="s">
        <v>88</v>
      </c>
      <c r="D62" s="5">
        <v>6</v>
      </c>
      <c r="E62" s="5">
        <v>1000</v>
      </c>
      <c r="F62" s="11">
        <f t="shared" si="1"/>
        <v>6000</v>
      </c>
      <c r="G62" s="6"/>
    </row>
    <row r="63" s="1" customFormat="1" spans="1:7">
      <c r="A63" s="5">
        <v>61</v>
      </c>
      <c r="B63" s="5" t="s">
        <v>17</v>
      </c>
      <c r="C63" s="5" t="s">
        <v>89</v>
      </c>
      <c r="D63" s="5">
        <v>2</v>
      </c>
      <c r="E63" s="5">
        <v>1000</v>
      </c>
      <c r="F63" s="11">
        <f t="shared" si="1"/>
        <v>2000</v>
      </c>
      <c r="G63" s="6"/>
    </row>
    <row r="64" s="1" customFormat="1" spans="1:7">
      <c r="A64" s="5">
        <v>62</v>
      </c>
      <c r="B64" s="5" t="s">
        <v>17</v>
      </c>
      <c r="C64" s="5" t="s">
        <v>90</v>
      </c>
      <c r="D64" s="5">
        <v>1</v>
      </c>
      <c r="E64" s="5">
        <v>1000</v>
      </c>
      <c r="F64" s="11">
        <f t="shared" si="1"/>
        <v>1000</v>
      </c>
      <c r="G64" s="6"/>
    </row>
    <row r="65" s="1" customFormat="1" spans="1:7">
      <c r="A65" s="5">
        <v>63</v>
      </c>
      <c r="B65" s="5" t="s">
        <v>17</v>
      </c>
      <c r="C65" s="5" t="s">
        <v>91</v>
      </c>
      <c r="D65" s="5">
        <v>19</v>
      </c>
      <c r="E65" s="5">
        <v>1000</v>
      </c>
      <c r="F65" s="11">
        <f t="shared" si="1"/>
        <v>19000</v>
      </c>
      <c r="G65" s="6"/>
    </row>
    <row r="66" s="1" customFormat="1" spans="1:7">
      <c r="A66" s="5">
        <v>64</v>
      </c>
      <c r="B66" s="5" t="s">
        <v>18</v>
      </c>
      <c r="C66" s="5" t="s">
        <v>92</v>
      </c>
      <c r="D66" s="5">
        <v>3</v>
      </c>
      <c r="E66" s="5">
        <v>1000</v>
      </c>
      <c r="F66" s="11">
        <f t="shared" si="1"/>
        <v>3000</v>
      </c>
      <c r="G66" s="6"/>
    </row>
    <row r="67" s="1" customFormat="1" spans="1:7">
      <c r="A67" s="5">
        <v>65</v>
      </c>
      <c r="B67" s="5" t="s">
        <v>18</v>
      </c>
      <c r="C67" s="5" t="s">
        <v>93</v>
      </c>
      <c r="D67" s="5">
        <v>2</v>
      </c>
      <c r="E67" s="5">
        <v>1000</v>
      </c>
      <c r="F67" s="11">
        <f t="shared" si="1"/>
        <v>2000</v>
      </c>
      <c r="G67" s="6"/>
    </row>
    <row r="68" s="1" customFormat="1" spans="1:7">
      <c r="A68" s="5">
        <v>66</v>
      </c>
      <c r="B68" s="5" t="s">
        <v>18</v>
      </c>
      <c r="C68" s="5" t="s">
        <v>94</v>
      </c>
      <c r="D68" s="5">
        <v>1</v>
      </c>
      <c r="E68" s="5">
        <v>1000</v>
      </c>
      <c r="F68" s="11">
        <f t="shared" ref="F68:F114" si="2">D68*E68</f>
        <v>1000</v>
      </c>
      <c r="G68" s="6"/>
    </row>
    <row r="69" s="1" customFormat="1" spans="1:7">
      <c r="A69" s="5">
        <v>67</v>
      </c>
      <c r="B69" s="5" t="s">
        <v>18</v>
      </c>
      <c r="C69" s="5" t="s">
        <v>95</v>
      </c>
      <c r="D69" s="5">
        <v>2</v>
      </c>
      <c r="E69" s="5">
        <v>1000</v>
      </c>
      <c r="F69" s="11">
        <f t="shared" si="2"/>
        <v>2000</v>
      </c>
      <c r="G69" s="6"/>
    </row>
    <row r="70" s="1" customFormat="1" spans="1:7">
      <c r="A70" s="5">
        <v>68</v>
      </c>
      <c r="B70" s="5" t="s">
        <v>18</v>
      </c>
      <c r="C70" s="5" t="s">
        <v>96</v>
      </c>
      <c r="D70" s="5">
        <v>1</v>
      </c>
      <c r="E70" s="5">
        <v>1000</v>
      </c>
      <c r="F70" s="11">
        <f t="shared" si="2"/>
        <v>1000</v>
      </c>
      <c r="G70" s="6"/>
    </row>
    <row r="71" s="1" customFormat="1" spans="1:7">
      <c r="A71" s="5">
        <v>69</v>
      </c>
      <c r="B71" s="5" t="s">
        <v>18</v>
      </c>
      <c r="C71" s="5" t="s">
        <v>97</v>
      </c>
      <c r="D71" s="5">
        <v>5</v>
      </c>
      <c r="E71" s="5">
        <v>1000</v>
      </c>
      <c r="F71" s="11">
        <f t="shared" si="2"/>
        <v>5000</v>
      </c>
      <c r="G71" s="6"/>
    </row>
    <row r="72" s="1" customFormat="1" spans="1:7">
      <c r="A72" s="5">
        <v>70</v>
      </c>
      <c r="B72" s="5" t="s">
        <v>19</v>
      </c>
      <c r="C72" s="5" t="s">
        <v>98</v>
      </c>
      <c r="D72" s="5">
        <v>1</v>
      </c>
      <c r="E72" s="5">
        <v>1000</v>
      </c>
      <c r="F72" s="11">
        <f t="shared" si="2"/>
        <v>1000</v>
      </c>
      <c r="G72" s="6"/>
    </row>
    <row r="73" s="1" customFormat="1" spans="1:7">
      <c r="A73" s="5">
        <v>71</v>
      </c>
      <c r="B73" s="5" t="s">
        <v>19</v>
      </c>
      <c r="C73" s="5" t="s">
        <v>99</v>
      </c>
      <c r="D73" s="5">
        <v>5</v>
      </c>
      <c r="E73" s="5">
        <v>1000</v>
      </c>
      <c r="F73" s="11">
        <f t="shared" si="2"/>
        <v>5000</v>
      </c>
      <c r="G73" s="6"/>
    </row>
    <row r="74" s="1" customFormat="1" spans="1:7">
      <c r="A74" s="5">
        <v>72</v>
      </c>
      <c r="B74" s="5" t="s">
        <v>19</v>
      </c>
      <c r="C74" s="5" t="s">
        <v>100</v>
      </c>
      <c r="D74" s="5">
        <v>1</v>
      </c>
      <c r="E74" s="5">
        <v>1000</v>
      </c>
      <c r="F74" s="11">
        <f t="shared" si="2"/>
        <v>1000</v>
      </c>
      <c r="G74" s="6"/>
    </row>
    <row r="75" s="1" customFormat="1" spans="1:7">
      <c r="A75" s="5">
        <v>73</v>
      </c>
      <c r="B75" s="5" t="s">
        <v>19</v>
      </c>
      <c r="C75" s="5" t="s">
        <v>101</v>
      </c>
      <c r="D75" s="5">
        <v>4</v>
      </c>
      <c r="E75" s="5">
        <v>1000</v>
      </c>
      <c r="F75" s="11">
        <f t="shared" si="2"/>
        <v>4000</v>
      </c>
      <c r="G75" s="6"/>
    </row>
    <row r="76" s="1" customFormat="1" spans="1:7">
      <c r="A76" s="5">
        <v>74</v>
      </c>
      <c r="B76" s="5" t="s">
        <v>19</v>
      </c>
      <c r="C76" s="5" t="s">
        <v>102</v>
      </c>
      <c r="D76" s="5">
        <v>1</v>
      </c>
      <c r="E76" s="5">
        <v>1000</v>
      </c>
      <c r="F76" s="11">
        <f t="shared" si="2"/>
        <v>1000</v>
      </c>
      <c r="G76" s="6"/>
    </row>
    <row r="77" s="1" customFormat="1" spans="1:7">
      <c r="A77" s="5">
        <v>75</v>
      </c>
      <c r="B77" s="5" t="s">
        <v>19</v>
      </c>
      <c r="C77" s="5" t="s">
        <v>103</v>
      </c>
      <c r="D77" s="5">
        <v>3</v>
      </c>
      <c r="E77" s="5">
        <v>1000</v>
      </c>
      <c r="F77" s="11">
        <f t="shared" si="2"/>
        <v>3000</v>
      </c>
      <c r="G77" s="6"/>
    </row>
    <row r="78" s="1" customFormat="1" spans="1:7">
      <c r="A78" s="5">
        <v>76</v>
      </c>
      <c r="B78" s="5" t="s">
        <v>19</v>
      </c>
      <c r="C78" s="5" t="s">
        <v>104</v>
      </c>
      <c r="D78" s="5">
        <v>2</v>
      </c>
      <c r="E78" s="5">
        <v>1000</v>
      </c>
      <c r="F78" s="11">
        <f t="shared" si="2"/>
        <v>2000</v>
      </c>
      <c r="G78" s="6"/>
    </row>
    <row r="79" s="1" customFormat="1" spans="1:7">
      <c r="A79" s="5">
        <v>77</v>
      </c>
      <c r="B79" s="5" t="s">
        <v>19</v>
      </c>
      <c r="C79" s="5" t="s">
        <v>105</v>
      </c>
      <c r="D79" s="5">
        <v>1</v>
      </c>
      <c r="E79" s="5">
        <v>1000</v>
      </c>
      <c r="F79" s="11">
        <f t="shared" si="2"/>
        <v>1000</v>
      </c>
      <c r="G79" s="6"/>
    </row>
    <row r="80" s="1" customFormat="1" spans="1:7">
      <c r="A80" s="5">
        <v>78</v>
      </c>
      <c r="B80" s="5" t="s">
        <v>19</v>
      </c>
      <c r="C80" s="5" t="s">
        <v>106</v>
      </c>
      <c r="D80" s="5">
        <v>3</v>
      </c>
      <c r="E80" s="5">
        <v>1000</v>
      </c>
      <c r="F80" s="11">
        <f t="shared" si="2"/>
        <v>3000</v>
      </c>
      <c r="G80" s="6"/>
    </row>
    <row r="81" s="1" customFormat="1" spans="1:7">
      <c r="A81" s="5">
        <v>79</v>
      </c>
      <c r="B81" s="5" t="s">
        <v>19</v>
      </c>
      <c r="C81" s="5" t="s">
        <v>107</v>
      </c>
      <c r="D81" s="5">
        <v>2</v>
      </c>
      <c r="E81" s="5">
        <v>1000</v>
      </c>
      <c r="F81" s="11">
        <f t="shared" si="2"/>
        <v>2000</v>
      </c>
      <c r="G81" s="6"/>
    </row>
    <row r="82" s="1" customFormat="1" spans="1:7">
      <c r="A82" s="5">
        <v>80</v>
      </c>
      <c r="B82" s="5" t="s">
        <v>19</v>
      </c>
      <c r="C82" s="5" t="s">
        <v>108</v>
      </c>
      <c r="D82" s="5">
        <v>7</v>
      </c>
      <c r="E82" s="5">
        <v>1000</v>
      </c>
      <c r="F82" s="11">
        <f t="shared" si="2"/>
        <v>7000</v>
      </c>
      <c r="G82" s="6"/>
    </row>
    <row r="83" s="1" customFormat="1" spans="1:7">
      <c r="A83" s="5">
        <v>81</v>
      </c>
      <c r="B83" s="5" t="s">
        <v>19</v>
      </c>
      <c r="C83" s="5" t="s">
        <v>109</v>
      </c>
      <c r="D83" s="5">
        <v>8</v>
      </c>
      <c r="E83" s="5">
        <v>1000</v>
      </c>
      <c r="F83" s="11">
        <f t="shared" si="2"/>
        <v>8000</v>
      </c>
      <c r="G83" s="6"/>
    </row>
    <row r="84" s="1" customFormat="1" spans="1:7">
      <c r="A84" s="5">
        <v>82</v>
      </c>
      <c r="B84" s="5" t="s">
        <v>19</v>
      </c>
      <c r="C84" s="5" t="s">
        <v>110</v>
      </c>
      <c r="D84" s="5">
        <v>3</v>
      </c>
      <c r="E84" s="5">
        <v>1000</v>
      </c>
      <c r="F84" s="11">
        <f t="shared" si="2"/>
        <v>3000</v>
      </c>
      <c r="G84" s="6"/>
    </row>
    <row r="85" s="1" customFormat="1" spans="1:7">
      <c r="A85" s="5">
        <v>83</v>
      </c>
      <c r="B85" s="5" t="s">
        <v>19</v>
      </c>
      <c r="C85" s="5" t="s">
        <v>111</v>
      </c>
      <c r="D85" s="5">
        <v>4</v>
      </c>
      <c r="E85" s="5">
        <v>1000</v>
      </c>
      <c r="F85" s="11">
        <f t="shared" si="2"/>
        <v>4000</v>
      </c>
      <c r="G85" s="6"/>
    </row>
    <row r="86" s="1" customFormat="1" spans="1:7">
      <c r="A86" s="5">
        <v>84</v>
      </c>
      <c r="B86" s="5" t="s">
        <v>19</v>
      </c>
      <c r="C86" s="5" t="s">
        <v>112</v>
      </c>
      <c r="D86" s="5">
        <v>3</v>
      </c>
      <c r="E86" s="5">
        <v>1000</v>
      </c>
      <c r="F86" s="11">
        <f t="shared" si="2"/>
        <v>3000</v>
      </c>
      <c r="G86" s="6"/>
    </row>
    <row r="87" s="1" customFormat="1" spans="1:7">
      <c r="A87" s="5">
        <v>85</v>
      </c>
      <c r="B87" s="5" t="s">
        <v>19</v>
      </c>
      <c r="C87" s="5" t="s">
        <v>113</v>
      </c>
      <c r="D87" s="5">
        <v>1</v>
      </c>
      <c r="E87" s="5">
        <v>1000</v>
      </c>
      <c r="F87" s="11">
        <f t="shared" si="2"/>
        <v>1000</v>
      </c>
      <c r="G87" s="6"/>
    </row>
    <row r="88" s="1" customFormat="1" spans="1:7">
      <c r="A88" s="5">
        <v>86</v>
      </c>
      <c r="B88" s="5" t="s">
        <v>19</v>
      </c>
      <c r="C88" s="5" t="s">
        <v>114</v>
      </c>
      <c r="D88" s="5">
        <v>1</v>
      </c>
      <c r="E88" s="5">
        <v>1000</v>
      </c>
      <c r="F88" s="11">
        <f t="shared" si="2"/>
        <v>1000</v>
      </c>
      <c r="G88" s="6"/>
    </row>
    <row r="89" s="1" customFormat="1" spans="1:7">
      <c r="A89" s="5">
        <v>87</v>
      </c>
      <c r="B89" s="5" t="s">
        <v>19</v>
      </c>
      <c r="C89" s="5" t="s">
        <v>115</v>
      </c>
      <c r="D89" s="5">
        <v>4</v>
      </c>
      <c r="E89" s="5">
        <v>1000</v>
      </c>
      <c r="F89" s="11">
        <f t="shared" si="2"/>
        <v>4000</v>
      </c>
      <c r="G89" s="6"/>
    </row>
    <row r="90" s="1" customFormat="1" spans="1:7">
      <c r="A90" s="5">
        <v>88</v>
      </c>
      <c r="B90" s="5" t="s">
        <v>19</v>
      </c>
      <c r="C90" s="5" t="s">
        <v>116</v>
      </c>
      <c r="D90" s="5">
        <v>1</v>
      </c>
      <c r="E90" s="5">
        <v>1000</v>
      </c>
      <c r="F90" s="11">
        <f t="shared" si="2"/>
        <v>1000</v>
      </c>
      <c r="G90" s="6"/>
    </row>
    <row r="91" s="1" customFormat="1" spans="1:7">
      <c r="A91" s="5">
        <v>89</v>
      </c>
      <c r="B91" s="5" t="s">
        <v>19</v>
      </c>
      <c r="C91" s="5" t="s">
        <v>117</v>
      </c>
      <c r="D91" s="5">
        <v>1</v>
      </c>
      <c r="E91" s="5">
        <v>1000</v>
      </c>
      <c r="F91" s="11">
        <f t="shared" si="2"/>
        <v>1000</v>
      </c>
      <c r="G91" s="6"/>
    </row>
    <row r="92" s="1" customFormat="1" spans="1:7">
      <c r="A92" s="5">
        <v>90</v>
      </c>
      <c r="B92" s="5" t="s">
        <v>19</v>
      </c>
      <c r="C92" s="5" t="s">
        <v>118</v>
      </c>
      <c r="D92" s="5">
        <v>2</v>
      </c>
      <c r="E92" s="5">
        <v>1000</v>
      </c>
      <c r="F92" s="11">
        <f t="shared" si="2"/>
        <v>2000</v>
      </c>
      <c r="G92" s="6"/>
    </row>
    <row r="93" s="1" customFormat="1" spans="1:7">
      <c r="A93" s="5">
        <v>91</v>
      </c>
      <c r="B93" s="5" t="s">
        <v>19</v>
      </c>
      <c r="C93" s="5" t="s">
        <v>119</v>
      </c>
      <c r="D93" s="5">
        <v>6</v>
      </c>
      <c r="E93" s="5">
        <v>1000</v>
      </c>
      <c r="F93" s="11">
        <f t="shared" si="2"/>
        <v>6000</v>
      </c>
      <c r="G93" s="6"/>
    </row>
    <row r="94" s="1" customFormat="1" spans="1:7">
      <c r="A94" s="5">
        <v>92</v>
      </c>
      <c r="B94" s="5" t="s">
        <v>19</v>
      </c>
      <c r="C94" s="5" t="s">
        <v>120</v>
      </c>
      <c r="D94" s="5">
        <v>1</v>
      </c>
      <c r="E94" s="5">
        <v>1000</v>
      </c>
      <c r="F94" s="11">
        <f t="shared" si="2"/>
        <v>1000</v>
      </c>
      <c r="G94" s="6"/>
    </row>
    <row r="95" s="1" customFormat="1" spans="1:7">
      <c r="A95" s="5">
        <v>93</v>
      </c>
      <c r="B95" s="5" t="s">
        <v>19</v>
      </c>
      <c r="C95" s="5" t="s">
        <v>121</v>
      </c>
      <c r="D95" s="5">
        <v>2</v>
      </c>
      <c r="E95" s="5">
        <v>1000</v>
      </c>
      <c r="F95" s="11">
        <f t="shared" si="2"/>
        <v>2000</v>
      </c>
      <c r="G95" s="6"/>
    </row>
    <row r="96" s="1" customFormat="1" ht="84" spans="1:7">
      <c r="A96" s="5">
        <v>94</v>
      </c>
      <c r="B96" s="5" t="s">
        <v>20</v>
      </c>
      <c r="C96" s="11" t="s">
        <v>122</v>
      </c>
      <c r="D96" s="11">
        <v>33</v>
      </c>
      <c r="E96" s="11">
        <v>1000</v>
      </c>
      <c r="F96" s="11">
        <f t="shared" si="2"/>
        <v>33000</v>
      </c>
      <c r="G96" s="12" t="s">
        <v>123</v>
      </c>
    </row>
    <row r="97" s="1" customFormat="1" spans="1:7">
      <c r="A97" s="5">
        <v>95</v>
      </c>
      <c r="B97" s="5" t="s">
        <v>20</v>
      </c>
      <c r="C97" s="11" t="s">
        <v>124</v>
      </c>
      <c r="D97" s="11">
        <v>8</v>
      </c>
      <c r="E97" s="11">
        <v>1000</v>
      </c>
      <c r="F97" s="11">
        <f t="shared" si="2"/>
        <v>8000</v>
      </c>
      <c r="G97" s="6"/>
    </row>
    <row r="98" s="1" customFormat="1" spans="1:7">
      <c r="A98" s="5">
        <v>96</v>
      </c>
      <c r="B98" s="5" t="s">
        <v>20</v>
      </c>
      <c r="C98" s="11" t="s">
        <v>125</v>
      </c>
      <c r="D98" s="11">
        <v>3</v>
      </c>
      <c r="E98" s="11">
        <v>1000</v>
      </c>
      <c r="F98" s="11">
        <f t="shared" si="2"/>
        <v>3000</v>
      </c>
      <c r="G98" s="6"/>
    </row>
    <row r="99" s="1" customFormat="1" spans="1:7">
      <c r="A99" s="5">
        <v>97</v>
      </c>
      <c r="B99" s="5" t="s">
        <v>20</v>
      </c>
      <c r="C99" s="11" t="s">
        <v>126</v>
      </c>
      <c r="D99" s="11">
        <v>7</v>
      </c>
      <c r="E99" s="11">
        <v>1000</v>
      </c>
      <c r="F99" s="11">
        <f t="shared" si="2"/>
        <v>7000</v>
      </c>
      <c r="G99" s="6"/>
    </row>
    <row r="100" s="1" customFormat="1" spans="1:7">
      <c r="A100" s="5">
        <v>98</v>
      </c>
      <c r="B100" s="5" t="s">
        <v>20</v>
      </c>
      <c r="C100" s="11" t="s">
        <v>127</v>
      </c>
      <c r="D100" s="11">
        <v>1</v>
      </c>
      <c r="E100" s="11">
        <v>1000</v>
      </c>
      <c r="F100" s="11">
        <f t="shared" si="2"/>
        <v>1000</v>
      </c>
      <c r="G100" s="6"/>
    </row>
    <row r="101" s="1" customFormat="1" spans="1:7">
      <c r="A101" s="5">
        <v>99</v>
      </c>
      <c r="B101" s="5" t="s">
        <v>20</v>
      </c>
      <c r="C101" s="11" t="s">
        <v>128</v>
      </c>
      <c r="D101" s="11">
        <v>2</v>
      </c>
      <c r="E101" s="11">
        <v>1000</v>
      </c>
      <c r="F101" s="11">
        <f t="shared" si="2"/>
        <v>2000</v>
      </c>
      <c r="G101" s="6"/>
    </row>
    <row r="102" s="1" customFormat="1" spans="1:7">
      <c r="A102" s="5">
        <v>100</v>
      </c>
      <c r="B102" s="5" t="s">
        <v>20</v>
      </c>
      <c r="C102" s="11" t="s">
        <v>129</v>
      </c>
      <c r="D102" s="11">
        <v>2</v>
      </c>
      <c r="E102" s="11">
        <v>1000</v>
      </c>
      <c r="F102" s="11">
        <f t="shared" si="2"/>
        <v>2000</v>
      </c>
      <c r="G102" s="6"/>
    </row>
    <row r="103" s="1" customFormat="1" spans="1:7">
      <c r="A103" s="5">
        <v>101</v>
      </c>
      <c r="B103" s="5" t="s">
        <v>21</v>
      </c>
      <c r="C103" s="5" t="s">
        <v>130</v>
      </c>
      <c r="D103" s="5">
        <v>4</v>
      </c>
      <c r="E103" s="5">
        <v>1000</v>
      </c>
      <c r="F103" s="11">
        <f t="shared" si="2"/>
        <v>4000</v>
      </c>
      <c r="G103" s="6"/>
    </row>
    <row r="104" s="1" customFormat="1" spans="1:7">
      <c r="A104" s="5">
        <v>102</v>
      </c>
      <c r="B104" s="5" t="s">
        <v>21</v>
      </c>
      <c r="C104" s="5" t="s">
        <v>131</v>
      </c>
      <c r="D104" s="5">
        <v>2</v>
      </c>
      <c r="E104" s="5">
        <v>1000</v>
      </c>
      <c r="F104" s="11">
        <f t="shared" si="2"/>
        <v>2000</v>
      </c>
      <c r="G104" s="6"/>
    </row>
    <row r="105" s="1" customFormat="1" spans="1:7">
      <c r="A105" s="5">
        <v>103</v>
      </c>
      <c r="B105" s="5" t="s">
        <v>21</v>
      </c>
      <c r="C105" s="5" t="s">
        <v>132</v>
      </c>
      <c r="D105" s="5">
        <v>1</v>
      </c>
      <c r="E105" s="5">
        <v>1000</v>
      </c>
      <c r="F105" s="11">
        <f t="shared" si="2"/>
        <v>1000</v>
      </c>
      <c r="G105" s="6"/>
    </row>
    <row r="106" s="1" customFormat="1" spans="1:7">
      <c r="A106" s="5">
        <v>104</v>
      </c>
      <c r="B106" s="5" t="s">
        <v>21</v>
      </c>
      <c r="C106" s="5" t="s">
        <v>133</v>
      </c>
      <c r="D106" s="5">
        <v>2</v>
      </c>
      <c r="E106" s="5">
        <v>1000</v>
      </c>
      <c r="F106" s="11">
        <f t="shared" si="2"/>
        <v>2000</v>
      </c>
      <c r="G106" s="6"/>
    </row>
    <row r="107" s="1" customFormat="1" spans="1:7">
      <c r="A107" s="5">
        <v>105</v>
      </c>
      <c r="B107" s="5" t="s">
        <v>22</v>
      </c>
      <c r="C107" s="5" t="s">
        <v>134</v>
      </c>
      <c r="D107" s="5">
        <v>18</v>
      </c>
      <c r="E107" s="5">
        <v>1000</v>
      </c>
      <c r="F107" s="11">
        <f t="shared" si="2"/>
        <v>18000</v>
      </c>
      <c r="G107" s="6"/>
    </row>
    <row r="108" s="1" customFormat="1" spans="1:7">
      <c r="A108" s="5">
        <v>106</v>
      </c>
      <c r="B108" s="5" t="s">
        <v>22</v>
      </c>
      <c r="C108" s="5" t="s">
        <v>135</v>
      </c>
      <c r="D108" s="5">
        <v>11</v>
      </c>
      <c r="E108" s="5">
        <v>1000</v>
      </c>
      <c r="F108" s="11">
        <f t="shared" si="2"/>
        <v>11000</v>
      </c>
      <c r="G108" s="6"/>
    </row>
    <row r="109" s="1" customFormat="1" spans="1:7">
      <c r="A109" s="5">
        <v>107</v>
      </c>
      <c r="B109" s="5" t="s">
        <v>22</v>
      </c>
      <c r="C109" s="5" t="s">
        <v>136</v>
      </c>
      <c r="D109" s="5">
        <v>15</v>
      </c>
      <c r="E109" s="5">
        <v>1000</v>
      </c>
      <c r="F109" s="11">
        <f t="shared" si="2"/>
        <v>15000</v>
      </c>
      <c r="G109" s="6"/>
    </row>
    <row r="110" s="1" customFormat="1" spans="1:7">
      <c r="A110" s="5">
        <v>108</v>
      </c>
      <c r="B110" s="5" t="s">
        <v>23</v>
      </c>
      <c r="C110" s="11" t="s">
        <v>137</v>
      </c>
      <c r="D110" s="11">
        <v>26</v>
      </c>
      <c r="E110" s="11">
        <v>1000</v>
      </c>
      <c r="F110" s="11">
        <f t="shared" si="2"/>
        <v>26000</v>
      </c>
      <c r="G110" s="6"/>
    </row>
    <row r="111" s="1" customFormat="1" spans="1:7">
      <c r="A111" s="5">
        <v>109</v>
      </c>
      <c r="B111" s="5" t="s">
        <v>23</v>
      </c>
      <c r="C111" s="11" t="s">
        <v>138</v>
      </c>
      <c r="D111" s="11">
        <v>4</v>
      </c>
      <c r="E111" s="11">
        <v>1000</v>
      </c>
      <c r="F111" s="11">
        <f t="shared" si="2"/>
        <v>4000</v>
      </c>
      <c r="G111" s="6"/>
    </row>
    <row r="112" s="1" customFormat="1" spans="1:7">
      <c r="A112" s="5">
        <v>110</v>
      </c>
      <c r="B112" s="5" t="s">
        <v>23</v>
      </c>
      <c r="C112" s="11" t="s">
        <v>139</v>
      </c>
      <c r="D112" s="11">
        <v>2</v>
      </c>
      <c r="E112" s="11">
        <v>1000</v>
      </c>
      <c r="F112" s="11">
        <f t="shared" si="2"/>
        <v>2000</v>
      </c>
      <c r="G112" s="6"/>
    </row>
    <row r="113" s="1" customFormat="1" ht="57" spans="1:7">
      <c r="A113" s="5">
        <v>111</v>
      </c>
      <c r="B113" s="5" t="s">
        <v>23</v>
      </c>
      <c r="C113" s="11" t="s">
        <v>140</v>
      </c>
      <c r="D113" s="11">
        <v>8</v>
      </c>
      <c r="E113" s="11">
        <v>1000</v>
      </c>
      <c r="F113" s="11">
        <f t="shared" si="2"/>
        <v>8000</v>
      </c>
      <c r="G113" s="6"/>
    </row>
    <row r="114" s="1" customFormat="1" spans="1:7">
      <c r="A114" s="5">
        <v>112</v>
      </c>
      <c r="B114" s="5" t="s">
        <v>23</v>
      </c>
      <c r="C114" s="11" t="s">
        <v>141</v>
      </c>
      <c r="D114" s="11">
        <v>3</v>
      </c>
      <c r="E114" s="11">
        <v>1000</v>
      </c>
      <c r="F114" s="11">
        <f t="shared" si="2"/>
        <v>3000</v>
      </c>
      <c r="G114" s="6"/>
    </row>
    <row r="115" s="1" customFormat="1" spans="1:7">
      <c r="A115" s="8" t="s">
        <v>6</v>
      </c>
      <c r="B115" s="9"/>
      <c r="C115" s="10"/>
      <c r="D115" s="5">
        <f>SUM(D3:D114)</f>
        <v>562</v>
      </c>
      <c r="E115" s="5"/>
      <c r="F115" s="5">
        <f>SUM(F3:F114)</f>
        <v>562000</v>
      </c>
      <c r="G115" s="6"/>
    </row>
  </sheetData>
  <mergeCells count="2">
    <mergeCell ref="A1:G1"/>
    <mergeCell ref="A115:C11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workbookViewId="0">
      <selection activeCell="N16" sqref="N16"/>
    </sheetView>
  </sheetViews>
  <sheetFormatPr defaultColWidth="9" defaultRowHeight="14.25" outlineLevelCol="6"/>
  <cols>
    <col min="1" max="1" width="5.5" style="1" customWidth="1"/>
    <col min="2" max="2" width="10.75" style="1" customWidth="1"/>
    <col min="3" max="3" width="10.875" style="1" customWidth="1"/>
    <col min="4" max="4" width="10.0666666666667" style="1" customWidth="1"/>
    <col min="5" max="6" width="10.5" style="1" customWidth="1"/>
    <col min="7" max="16381" width="9" style="1"/>
    <col min="16382" max="16384" width="9" style="2"/>
  </cols>
  <sheetData>
    <row r="1" s="1" customFormat="1" ht="42" customHeight="1" spans="1:7">
      <c r="A1" s="3" t="s">
        <v>142</v>
      </c>
      <c r="B1" s="3"/>
      <c r="C1" s="3"/>
      <c r="D1" s="3"/>
      <c r="E1" s="3"/>
      <c r="F1" s="3"/>
      <c r="G1" s="3"/>
    </row>
    <row r="2" s="1" customFormat="1" ht="38" customHeight="1" spans="1:7">
      <c r="A2" s="4" t="s">
        <v>2</v>
      </c>
      <c r="B2" s="4" t="s">
        <v>3</v>
      </c>
      <c r="C2" s="4" t="s">
        <v>26</v>
      </c>
      <c r="D2" s="4" t="s">
        <v>27</v>
      </c>
      <c r="E2" s="4" t="s">
        <v>10</v>
      </c>
      <c r="F2" s="4" t="s">
        <v>28</v>
      </c>
      <c r="G2" s="4" t="s">
        <v>7</v>
      </c>
    </row>
    <row r="3" s="1" customFormat="1" spans="1:7">
      <c r="A3" s="5">
        <v>1</v>
      </c>
      <c r="B3" s="5" t="s">
        <v>13</v>
      </c>
      <c r="C3" s="5" t="s">
        <v>143</v>
      </c>
      <c r="D3" s="5">
        <v>1</v>
      </c>
      <c r="E3" s="5">
        <v>1000</v>
      </c>
      <c r="F3" s="5">
        <f>D3*E3</f>
        <v>1000</v>
      </c>
      <c r="G3" s="6"/>
    </row>
    <row r="4" s="1" customFormat="1" spans="1:7">
      <c r="A4" s="5">
        <v>2</v>
      </c>
      <c r="B4" s="5" t="s">
        <v>13</v>
      </c>
      <c r="C4" s="5" t="s">
        <v>144</v>
      </c>
      <c r="D4" s="5">
        <v>3</v>
      </c>
      <c r="E4" s="5">
        <v>1000</v>
      </c>
      <c r="F4" s="5">
        <f t="shared" ref="F4:F35" si="0">D4*E4</f>
        <v>3000</v>
      </c>
      <c r="G4" s="6"/>
    </row>
    <row r="5" s="1" customFormat="1" spans="1:7">
      <c r="A5" s="5">
        <v>3</v>
      </c>
      <c r="B5" s="5" t="s">
        <v>13</v>
      </c>
      <c r="C5" s="5" t="s">
        <v>145</v>
      </c>
      <c r="D5" s="5">
        <v>1</v>
      </c>
      <c r="E5" s="5">
        <v>1000</v>
      </c>
      <c r="F5" s="5">
        <f t="shared" si="0"/>
        <v>1000</v>
      </c>
      <c r="G5" s="6"/>
    </row>
    <row r="6" s="1" customFormat="1" spans="1:7">
      <c r="A6" s="5">
        <v>4</v>
      </c>
      <c r="B6" s="5" t="s">
        <v>13</v>
      </c>
      <c r="C6" s="5" t="s">
        <v>146</v>
      </c>
      <c r="D6" s="5">
        <v>1</v>
      </c>
      <c r="E6" s="5">
        <v>1000</v>
      </c>
      <c r="F6" s="5">
        <f t="shared" si="0"/>
        <v>1000</v>
      </c>
      <c r="G6" s="6"/>
    </row>
    <row r="7" s="1" customFormat="1" spans="1:7">
      <c r="A7" s="5">
        <v>5</v>
      </c>
      <c r="B7" s="5" t="s">
        <v>13</v>
      </c>
      <c r="C7" s="5" t="s">
        <v>147</v>
      </c>
      <c r="D7" s="5">
        <v>5</v>
      </c>
      <c r="E7" s="5">
        <v>1000</v>
      </c>
      <c r="F7" s="5">
        <f t="shared" si="0"/>
        <v>5000</v>
      </c>
      <c r="G7" s="6"/>
    </row>
    <row r="8" s="1" customFormat="1" spans="1:7">
      <c r="A8" s="5">
        <v>6</v>
      </c>
      <c r="B8" s="5" t="s">
        <v>14</v>
      </c>
      <c r="C8" s="5" t="s">
        <v>148</v>
      </c>
      <c r="D8" s="5">
        <v>7</v>
      </c>
      <c r="E8" s="5">
        <v>1000</v>
      </c>
      <c r="F8" s="5">
        <f t="shared" si="0"/>
        <v>7000</v>
      </c>
      <c r="G8" s="6"/>
    </row>
    <row r="9" s="1" customFormat="1" spans="1:7">
      <c r="A9" s="5">
        <v>7</v>
      </c>
      <c r="B9" s="5" t="s">
        <v>14</v>
      </c>
      <c r="C9" s="5" t="s">
        <v>149</v>
      </c>
      <c r="D9" s="5">
        <v>3</v>
      </c>
      <c r="E9" s="5">
        <v>1000</v>
      </c>
      <c r="F9" s="5">
        <f t="shared" si="0"/>
        <v>3000</v>
      </c>
      <c r="G9" s="6"/>
    </row>
    <row r="10" s="1" customFormat="1" spans="1:7">
      <c r="A10" s="5">
        <v>8</v>
      </c>
      <c r="B10" s="5" t="s">
        <v>14</v>
      </c>
      <c r="C10" s="5" t="s">
        <v>150</v>
      </c>
      <c r="D10" s="5">
        <v>8</v>
      </c>
      <c r="E10" s="5">
        <v>1000</v>
      </c>
      <c r="F10" s="5">
        <f t="shared" si="0"/>
        <v>8000</v>
      </c>
      <c r="G10" s="6"/>
    </row>
    <row r="11" s="1" customFormat="1" spans="1:7">
      <c r="A11" s="5">
        <v>9</v>
      </c>
      <c r="B11" s="5" t="s">
        <v>14</v>
      </c>
      <c r="C11" s="5" t="s">
        <v>151</v>
      </c>
      <c r="D11" s="5">
        <v>1</v>
      </c>
      <c r="E11" s="5">
        <v>1000</v>
      </c>
      <c r="F11" s="5">
        <f t="shared" si="0"/>
        <v>1000</v>
      </c>
      <c r="G11" s="6"/>
    </row>
    <row r="12" s="1" customFormat="1" spans="1:7">
      <c r="A12" s="5">
        <v>10</v>
      </c>
      <c r="B12" s="5" t="s">
        <v>14</v>
      </c>
      <c r="C12" s="5" t="s">
        <v>152</v>
      </c>
      <c r="D12" s="5">
        <v>11</v>
      </c>
      <c r="E12" s="5">
        <v>1000</v>
      </c>
      <c r="F12" s="5">
        <f t="shared" si="0"/>
        <v>11000</v>
      </c>
      <c r="G12" s="6"/>
    </row>
    <row r="13" s="1" customFormat="1" spans="1:7">
      <c r="A13" s="5">
        <v>11</v>
      </c>
      <c r="B13" s="5" t="s">
        <v>14</v>
      </c>
      <c r="C13" s="5" t="s">
        <v>153</v>
      </c>
      <c r="D13" s="5">
        <v>3</v>
      </c>
      <c r="E13" s="5">
        <v>1000</v>
      </c>
      <c r="F13" s="5">
        <f t="shared" si="0"/>
        <v>3000</v>
      </c>
      <c r="G13" s="6"/>
    </row>
    <row r="14" s="1" customFormat="1" spans="1:7">
      <c r="A14" s="5">
        <v>12</v>
      </c>
      <c r="B14" s="5" t="s">
        <v>14</v>
      </c>
      <c r="C14" s="5" t="s">
        <v>154</v>
      </c>
      <c r="D14" s="5">
        <v>3</v>
      </c>
      <c r="E14" s="5">
        <v>1000</v>
      </c>
      <c r="F14" s="5">
        <f t="shared" si="0"/>
        <v>3000</v>
      </c>
      <c r="G14" s="6"/>
    </row>
    <row r="15" s="1" customFormat="1" spans="1:7">
      <c r="A15" s="5">
        <v>13</v>
      </c>
      <c r="B15" s="5" t="s">
        <v>14</v>
      </c>
      <c r="C15" s="5" t="s">
        <v>155</v>
      </c>
      <c r="D15" s="5">
        <v>16</v>
      </c>
      <c r="E15" s="5">
        <v>1000</v>
      </c>
      <c r="F15" s="5">
        <f t="shared" si="0"/>
        <v>16000</v>
      </c>
      <c r="G15" s="6"/>
    </row>
    <row r="16" s="1" customFormat="1" spans="1:7">
      <c r="A16" s="5">
        <v>14</v>
      </c>
      <c r="B16" s="5" t="s">
        <v>14</v>
      </c>
      <c r="C16" s="5" t="s">
        <v>156</v>
      </c>
      <c r="D16" s="5">
        <v>7</v>
      </c>
      <c r="E16" s="5">
        <v>1000</v>
      </c>
      <c r="F16" s="5">
        <f t="shared" si="0"/>
        <v>7000</v>
      </c>
      <c r="G16" s="6"/>
    </row>
    <row r="17" s="1" customFormat="1" spans="1:7">
      <c r="A17" s="5">
        <v>15</v>
      </c>
      <c r="B17" s="5" t="s">
        <v>14</v>
      </c>
      <c r="C17" s="5" t="s">
        <v>157</v>
      </c>
      <c r="D17" s="5">
        <v>2</v>
      </c>
      <c r="E17" s="5">
        <v>1000</v>
      </c>
      <c r="F17" s="5">
        <f t="shared" si="0"/>
        <v>2000</v>
      </c>
      <c r="G17" s="6"/>
    </row>
    <row r="18" s="1" customFormat="1" spans="1:7">
      <c r="A18" s="5">
        <v>16</v>
      </c>
      <c r="B18" s="5" t="s">
        <v>14</v>
      </c>
      <c r="C18" s="5" t="s">
        <v>158</v>
      </c>
      <c r="D18" s="5">
        <v>5</v>
      </c>
      <c r="E18" s="5">
        <v>1000</v>
      </c>
      <c r="F18" s="5">
        <f t="shared" si="0"/>
        <v>5000</v>
      </c>
      <c r="G18" s="6"/>
    </row>
    <row r="19" s="1" customFormat="1" spans="1:7">
      <c r="A19" s="5">
        <v>17</v>
      </c>
      <c r="B19" s="5" t="s">
        <v>14</v>
      </c>
      <c r="C19" s="5" t="s">
        <v>159</v>
      </c>
      <c r="D19" s="5">
        <v>1</v>
      </c>
      <c r="E19" s="5">
        <v>1000</v>
      </c>
      <c r="F19" s="5">
        <f t="shared" si="0"/>
        <v>1000</v>
      </c>
      <c r="G19" s="6"/>
    </row>
    <row r="20" s="1" customFormat="1" spans="1:7">
      <c r="A20" s="5">
        <v>18</v>
      </c>
      <c r="B20" s="5" t="s">
        <v>14</v>
      </c>
      <c r="C20" s="5" t="s">
        <v>160</v>
      </c>
      <c r="D20" s="5">
        <v>1</v>
      </c>
      <c r="E20" s="5">
        <v>1000</v>
      </c>
      <c r="F20" s="5">
        <f t="shared" si="0"/>
        <v>1000</v>
      </c>
      <c r="G20" s="6"/>
    </row>
    <row r="21" s="1" customFormat="1" spans="1:7">
      <c r="A21" s="5">
        <v>19</v>
      </c>
      <c r="B21" s="5" t="s">
        <v>14</v>
      </c>
      <c r="C21" s="5" t="s">
        <v>161</v>
      </c>
      <c r="D21" s="5">
        <v>1</v>
      </c>
      <c r="E21" s="5">
        <v>1000</v>
      </c>
      <c r="F21" s="5">
        <f t="shared" si="0"/>
        <v>1000</v>
      </c>
      <c r="G21" s="6"/>
    </row>
    <row r="22" s="1" customFormat="1" spans="1:7">
      <c r="A22" s="5">
        <v>20</v>
      </c>
      <c r="B22" s="5" t="s">
        <v>14</v>
      </c>
      <c r="C22" s="5" t="s">
        <v>162</v>
      </c>
      <c r="D22" s="5">
        <v>2</v>
      </c>
      <c r="E22" s="5">
        <v>1000</v>
      </c>
      <c r="F22" s="5">
        <f t="shared" si="0"/>
        <v>2000</v>
      </c>
      <c r="G22" s="6"/>
    </row>
    <row r="23" s="1" customFormat="1" spans="1:7">
      <c r="A23" s="5">
        <v>21</v>
      </c>
      <c r="B23" s="5" t="s">
        <v>14</v>
      </c>
      <c r="C23" s="5" t="s">
        <v>163</v>
      </c>
      <c r="D23" s="5">
        <v>2</v>
      </c>
      <c r="E23" s="5">
        <v>1000</v>
      </c>
      <c r="F23" s="5">
        <f t="shared" si="0"/>
        <v>2000</v>
      </c>
      <c r="G23" s="6"/>
    </row>
    <row r="24" s="1" customFormat="1" spans="1:7">
      <c r="A24" s="5">
        <v>22</v>
      </c>
      <c r="B24" s="5" t="s">
        <v>14</v>
      </c>
      <c r="C24" s="5" t="s">
        <v>164</v>
      </c>
      <c r="D24" s="5">
        <v>1</v>
      </c>
      <c r="E24" s="5">
        <v>1000</v>
      </c>
      <c r="F24" s="5">
        <f t="shared" si="0"/>
        <v>1000</v>
      </c>
      <c r="G24" s="6"/>
    </row>
    <row r="25" s="1" customFormat="1" spans="1:7">
      <c r="A25" s="5">
        <v>23</v>
      </c>
      <c r="B25" s="5" t="s">
        <v>14</v>
      </c>
      <c r="C25" s="5" t="s">
        <v>165</v>
      </c>
      <c r="D25" s="5">
        <v>1</v>
      </c>
      <c r="E25" s="5">
        <v>1000</v>
      </c>
      <c r="F25" s="5">
        <f t="shared" si="0"/>
        <v>1000</v>
      </c>
      <c r="G25" s="6"/>
    </row>
    <row r="26" s="1" customFormat="1" spans="1:7">
      <c r="A26" s="5">
        <v>24</v>
      </c>
      <c r="B26" s="5" t="s">
        <v>14</v>
      </c>
      <c r="C26" s="5" t="s">
        <v>166</v>
      </c>
      <c r="D26" s="5">
        <v>1</v>
      </c>
      <c r="E26" s="5">
        <v>1000</v>
      </c>
      <c r="F26" s="5">
        <f t="shared" si="0"/>
        <v>1000</v>
      </c>
      <c r="G26" s="6"/>
    </row>
    <row r="27" s="1" customFormat="1" spans="1:7">
      <c r="A27" s="5">
        <v>25</v>
      </c>
      <c r="B27" s="5" t="s">
        <v>14</v>
      </c>
      <c r="C27" s="5" t="s">
        <v>167</v>
      </c>
      <c r="D27" s="5">
        <v>4</v>
      </c>
      <c r="E27" s="5">
        <v>1000</v>
      </c>
      <c r="F27" s="5">
        <f t="shared" si="0"/>
        <v>4000</v>
      </c>
      <c r="G27" s="6"/>
    </row>
    <row r="28" s="1" customFormat="1" spans="1:7">
      <c r="A28" s="5">
        <v>26</v>
      </c>
      <c r="B28" s="5" t="s">
        <v>14</v>
      </c>
      <c r="C28" s="5" t="s">
        <v>168</v>
      </c>
      <c r="D28" s="5">
        <v>2</v>
      </c>
      <c r="E28" s="5">
        <v>1000</v>
      </c>
      <c r="F28" s="5">
        <f t="shared" si="0"/>
        <v>2000</v>
      </c>
      <c r="G28" s="6"/>
    </row>
    <row r="29" s="1" customFormat="1" spans="1:7">
      <c r="A29" s="5">
        <v>27</v>
      </c>
      <c r="B29" s="5" t="s">
        <v>14</v>
      </c>
      <c r="C29" s="5" t="s">
        <v>169</v>
      </c>
      <c r="D29" s="5">
        <v>1</v>
      </c>
      <c r="E29" s="5">
        <v>1000</v>
      </c>
      <c r="F29" s="5">
        <f t="shared" si="0"/>
        <v>1000</v>
      </c>
      <c r="G29" s="6"/>
    </row>
    <row r="30" s="1" customFormat="1" spans="1:7">
      <c r="A30" s="5">
        <v>28</v>
      </c>
      <c r="B30" s="5" t="s">
        <v>14</v>
      </c>
      <c r="C30" s="5" t="s">
        <v>170</v>
      </c>
      <c r="D30" s="5">
        <v>1</v>
      </c>
      <c r="E30" s="5">
        <v>1000</v>
      </c>
      <c r="F30" s="5">
        <f t="shared" si="0"/>
        <v>1000</v>
      </c>
      <c r="G30" s="6"/>
    </row>
    <row r="31" s="1" customFormat="1" spans="1:7">
      <c r="A31" s="5">
        <v>29</v>
      </c>
      <c r="B31" s="5" t="s">
        <v>15</v>
      </c>
      <c r="C31" s="5" t="s">
        <v>171</v>
      </c>
      <c r="D31" s="5">
        <v>2</v>
      </c>
      <c r="E31" s="5">
        <v>1000</v>
      </c>
      <c r="F31" s="5">
        <f t="shared" si="0"/>
        <v>2000</v>
      </c>
      <c r="G31" s="6"/>
    </row>
    <row r="32" s="1" customFormat="1" spans="1:7">
      <c r="A32" s="5">
        <v>30</v>
      </c>
      <c r="B32" s="5" t="s">
        <v>15</v>
      </c>
      <c r="C32" s="5" t="s">
        <v>172</v>
      </c>
      <c r="D32" s="5">
        <v>2</v>
      </c>
      <c r="E32" s="5">
        <v>1000</v>
      </c>
      <c r="F32" s="5">
        <f t="shared" si="0"/>
        <v>2000</v>
      </c>
      <c r="G32" s="6"/>
    </row>
    <row r="33" s="1" customFormat="1" spans="1:7">
      <c r="A33" s="5">
        <v>31</v>
      </c>
      <c r="B33" s="5" t="s">
        <v>15</v>
      </c>
      <c r="C33" s="5" t="s">
        <v>173</v>
      </c>
      <c r="D33" s="5">
        <v>2</v>
      </c>
      <c r="E33" s="5">
        <v>1000</v>
      </c>
      <c r="F33" s="5">
        <f t="shared" si="0"/>
        <v>2000</v>
      </c>
      <c r="G33" s="6"/>
    </row>
    <row r="34" s="1" customFormat="1" spans="1:7">
      <c r="A34" s="5">
        <v>32</v>
      </c>
      <c r="B34" s="5" t="s">
        <v>15</v>
      </c>
      <c r="C34" s="5" t="s">
        <v>174</v>
      </c>
      <c r="D34" s="5">
        <v>1</v>
      </c>
      <c r="E34" s="5">
        <v>1000</v>
      </c>
      <c r="F34" s="5">
        <f t="shared" si="0"/>
        <v>1000</v>
      </c>
      <c r="G34" s="6"/>
    </row>
    <row r="35" s="1" customFormat="1" spans="1:7">
      <c r="A35" s="5">
        <v>33</v>
      </c>
      <c r="B35" s="5" t="s">
        <v>15</v>
      </c>
      <c r="C35" s="5" t="s">
        <v>175</v>
      </c>
      <c r="D35" s="5">
        <v>1</v>
      </c>
      <c r="E35" s="5">
        <v>1000</v>
      </c>
      <c r="F35" s="5">
        <f t="shared" si="0"/>
        <v>1000</v>
      </c>
      <c r="G35" s="6"/>
    </row>
    <row r="36" s="1" customFormat="1" spans="1:7">
      <c r="A36" s="5">
        <v>34</v>
      </c>
      <c r="B36" s="5" t="s">
        <v>15</v>
      </c>
      <c r="C36" s="5" t="s">
        <v>176</v>
      </c>
      <c r="D36" s="5">
        <v>2</v>
      </c>
      <c r="E36" s="5">
        <v>1000</v>
      </c>
      <c r="F36" s="5">
        <f t="shared" ref="F36:F67" si="1">D36*E36</f>
        <v>2000</v>
      </c>
      <c r="G36" s="6"/>
    </row>
    <row r="37" s="1" customFormat="1" spans="1:7">
      <c r="A37" s="5">
        <v>35</v>
      </c>
      <c r="B37" s="5" t="s">
        <v>15</v>
      </c>
      <c r="C37" s="5" t="s">
        <v>177</v>
      </c>
      <c r="D37" s="5">
        <v>1</v>
      </c>
      <c r="E37" s="5">
        <v>1000</v>
      </c>
      <c r="F37" s="5">
        <f t="shared" si="1"/>
        <v>1000</v>
      </c>
      <c r="G37" s="6"/>
    </row>
    <row r="38" s="1" customFormat="1" spans="1:7">
      <c r="A38" s="5">
        <v>36</v>
      </c>
      <c r="B38" s="5" t="s">
        <v>16</v>
      </c>
      <c r="C38" s="5" t="s">
        <v>178</v>
      </c>
      <c r="D38" s="5">
        <v>1</v>
      </c>
      <c r="E38" s="5">
        <v>1000</v>
      </c>
      <c r="F38" s="5">
        <f t="shared" si="1"/>
        <v>1000</v>
      </c>
      <c r="G38" s="6"/>
    </row>
    <row r="39" s="1" customFormat="1" spans="1:7">
      <c r="A39" s="5">
        <v>37</v>
      </c>
      <c r="B39" s="5" t="s">
        <v>16</v>
      </c>
      <c r="C39" s="5" t="s">
        <v>179</v>
      </c>
      <c r="D39" s="5">
        <v>2</v>
      </c>
      <c r="E39" s="5">
        <v>1000</v>
      </c>
      <c r="F39" s="5">
        <f t="shared" si="1"/>
        <v>2000</v>
      </c>
      <c r="G39" s="6"/>
    </row>
    <row r="40" s="1" customFormat="1" spans="1:7">
      <c r="A40" s="5">
        <v>38</v>
      </c>
      <c r="B40" s="5" t="s">
        <v>17</v>
      </c>
      <c r="C40" s="5" t="s">
        <v>180</v>
      </c>
      <c r="D40" s="5">
        <v>1</v>
      </c>
      <c r="E40" s="5">
        <v>1000</v>
      </c>
      <c r="F40" s="5">
        <f t="shared" si="1"/>
        <v>1000</v>
      </c>
      <c r="G40" s="6"/>
    </row>
    <row r="41" s="1" customFormat="1" spans="1:7">
      <c r="A41" s="5">
        <v>39</v>
      </c>
      <c r="B41" s="5" t="s">
        <v>17</v>
      </c>
      <c r="C41" s="5" t="s">
        <v>181</v>
      </c>
      <c r="D41" s="5">
        <v>1</v>
      </c>
      <c r="E41" s="5">
        <v>1000</v>
      </c>
      <c r="F41" s="5">
        <f t="shared" si="1"/>
        <v>1000</v>
      </c>
      <c r="G41" s="6"/>
    </row>
    <row r="42" s="1" customFormat="1" spans="1:7">
      <c r="A42" s="5">
        <v>40</v>
      </c>
      <c r="B42" s="5" t="s">
        <v>17</v>
      </c>
      <c r="C42" s="5" t="s">
        <v>182</v>
      </c>
      <c r="D42" s="5">
        <v>2</v>
      </c>
      <c r="E42" s="5">
        <v>1000</v>
      </c>
      <c r="F42" s="5">
        <f t="shared" si="1"/>
        <v>2000</v>
      </c>
      <c r="G42" s="6"/>
    </row>
    <row r="43" s="1" customFormat="1" spans="1:7">
      <c r="A43" s="5">
        <v>41</v>
      </c>
      <c r="B43" s="5" t="s">
        <v>17</v>
      </c>
      <c r="C43" s="5" t="s">
        <v>183</v>
      </c>
      <c r="D43" s="5">
        <v>2</v>
      </c>
      <c r="E43" s="5">
        <v>1000</v>
      </c>
      <c r="F43" s="5">
        <f t="shared" si="1"/>
        <v>2000</v>
      </c>
      <c r="G43" s="6"/>
    </row>
    <row r="44" s="1" customFormat="1" spans="1:7">
      <c r="A44" s="5">
        <v>42</v>
      </c>
      <c r="B44" s="5" t="s">
        <v>17</v>
      </c>
      <c r="C44" s="5" t="s">
        <v>184</v>
      </c>
      <c r="D44" s="5">
        <v>1</v>
      </c>
      <c r="E44" s="5">
        <v>1000</v>
      </c>
      <c r="F44" s="5">
        <f t="shared" si="1"/>
        <v>1000</v>
      </c>
      <c r="G44" s="6"/>
    </row>
    <row r="45" s="1" customFormat="1" spans="1:7">
      <c r="A45" s="5">
        <v>43</v>
      </c>
      <c r="B45" s="5" t="s">
        <v>17</v>
      </c>
      <c r="C45" s="5" t="s">
        <v>185</v>
      </c>
      <c r="D45" s="5">
        <v>4</v>
      </c>
      <c r="E45" s="5">
        <v>1000</v>
      </c>
      <c r="F45" s="5">
        <f t="shared" si="1"/>
        <v>4000</v>
      </c>
      <c r="G45" s="6"/>
    </row>
    <row r="46" s="1" customFormat="1" spans="1:7">
      <c r="A46" s="5">
        <v>44</v>
      </c>
      <c r="B46" s="5" t="s">
        <v>17</v>
      </c>
      <c r="C46" s="5" t="s">
        <v>186</v>
      </c>
      <c r="D46" s="5">
        <v>1</v>
      </c>
      <c r="E46" s="5">
        <v>1000</v>
      </c>
      <c r="F46" s="5">
        <f t="shared" si="1"/>
        <v>1000</v>
      </c>
      <c r="G46" s="6"/>
    </row>
    <row r="47" s="1" customFormat="1" spans="1:7">
      <c r="A47" s="5">
        <v>45</v>
      </c>
      <c r="B47" s="5" t="s">
        <v>17</v>
      </c>
      <c r="C47" s="5" t="s">
        <v>187</v>
      </c>
      <c r="D47" s="5">
        <v>11</v>
      </c>
      <c r="E47" s="5">
        <v>1000</v>
      </c>
      <c r="F47" s="5">
        <f t="shared" si="1"/>
        <v>11000</v>
      </c>
      <c r="G47" s="6"/>
    </row>
    <row r="48" s="1" customFormat="1" spans="1:7">
      <c r="A48" s="5">
        <v>46</v>
      </c>
      <c r="B48" s="5" t="s">
        <v>17</v>
      </c>
      <c r="C48" s="5" t="s">
        <v>188</v>
      </c>
      <c r="D48" s="5">
        <v>2</v>
      </c>
      <c r="E48" s="5">
        <v>1000</v>
      </c>
      <c r="F48" s="5">
        <f t="shared" si="1"/>
        <v>2000</v>
      </c>
      <c r="G48" s="6"/>
    </row>
    <row r="49" s="1" customFormat="1" spans="1:7">
      <c r="A49" s="5">
        <v>47</v>
      </c>
      <c r="B49" s="5" t="s">
        <v>17</v>
      </c>
      <c r="C49" s="5" t="s">
        <v>189</v>
      </c>
      <c r="D49" s="5">
        <v>3</v>
      </c>
      <c r="E49" s="5">
        <v>1000</v>
      </c>
      <c r="F49" s="5">
        <f t="shared" si="1"/>
        <v>3000</v>
      </c>
      <c r="G49" s="6"/>
    </row>
    <row r="50" s="1" customFormat="1" spans="1:7">
      <c r="A50" s="5">
        <v>48</v>
      </c>
      <c r="B50" s="5" t="s">
        <v>17</v>
      </c>
      <c r="C50" s="5" t="s">
        <v>190</v>
      </c>
      <c r="D50" s="5">
        <v>4</v>
      </c>
      <c r="E50" s="5">
        <v>1000</v>
      </c>
      <c r="F50" s="5">
        <f t="shared" si="1"/>
        <v>4000</v>
      </c>
      <c r="G50" s="6"/>
    </row>
    <row r="51" s="1" customFormat="1" spans="1:7">
      <c r="A51" s="5">
        <v>49</v>
      </c>
      <c r="B51" s="5" t="s">
        <v>17</v>
      </c>
      <c r="C51" s="5" t="s">
        <v>191</v>
      </c>
      <c r="D51" s="5">
        <v>2</v>
      </c>
      <c r="E51" s="5">
        <v>1000</v>
      </c>
      <c r="F51" s="5">
        <f t="shared" si="1"/>
        <v>2000</v>
      </c>
      <c r="G51" s="6"/>
    </row>
    <row r="52" s="1" customFormat="1" spans="1:7">
      <c r="A52" s="5">
        <v>50</v>
      </c>
      <c r="B52" s="5" t="s">
        <v>17</v>
      </c>
      <c r="C52" s="5" t="s">
        <v>192</v>
      </c>
      <c r="D52" s="5">
        <v>2</v>
      </c>
      <c r="E52" s="5">
        <v>1000</v>
      </c>
      <c r="F52" s="5">
        <f t="shared" si="1"/>
        <v>2000</v>
      </c>
      <c r="G52" s="6"/>
    </row>
    <row r="53" s="1" customFormat="1" spans="1:7">
      <c r="A53" s="5">
        <v>51</v>
      </c>
      <c r="B53" s="5" t="s">
        <v>18</v>
      </c>
      <c r="C53" s="5" t="s">
        <v>193</v>
      </c>
      <c r="D53" s="5">
        <v>1</v>
      </c>
      <c r="E53" s="5">
        <v>1000</v>
      </c>
      <c r="F53" s="5">
        <f t="shared" si="1"/>
        <v>1000</v>
      </c>
      <c r="G53" s="6"/>
    </row>
    <row r="54" s="1" customFormat="1" spans="1:7">
      <c r="A54" s="5">
        <v>52</v>
      </c>
      <c r="B54" s="5" t="s">
        <v>18</v>
      </c>
      <c r="C54" s="5" t="s">
        <v>194</v>
      </c>
      <c r="D54" s="5">
        <v>2</v>
      </c>
      <c r="E54" s="5">
        <v>1000</v>
      </c>
      <c r="F54" s="5">
        <f t="shared" si="1"/>
        <v>2000</v>
      </c>
      <c r="G54" s="6"/>
    </row>
    <row r="55" s="1" customFormat="1" spans="1:7">
      <c r="A55" s="5">
        <v>53</v>
      </c>
      <c r="B55" s="5" t="s">
        <v>18</v>
      </c>
      <c r="C55" s="5" t="s">
        <v>195</v>
      </c>
      <c r="D55" s="5">
        <v>1</v>
      </c>
      <c r="E55" s="5">
        <v>1000</v>
      </c>
      <c r="F55" s="5">
        <f t="shared" si="1"/>
        <v>1000</v>
      </c>
      <c r="G55" s="6"/>
    </row>
    <row r="56" s="1" customFormat="1" spans="1:7">
      <c r="A56" s="5">
        <v>54</v>
      </c>
      <c r="B56" s="5" t="s">
        <v>18</v>
      </c>
      <c r="C56" s="5" t="s">
        <v>196</v>
      </c>
      <c r="D56" s="5">
        <v>3</v>
      </c>
      <c r="E56" s="5">
        <v>1000</v>
      </c>
      <c r="F56" s="5">
        <f t="shared" si="1"/>
        <v>3000</v>
      </c>
      <c r="G56" s="6"/>
    </row>
    <row r="57" s="1" customFormat="1" spans="1:7">
      <c r="A57" s="5">
        <v>55</v>
      </c>
      <c r="B57" s="5" t="s">
        <v>18</v>
      </c>
      <c r="C57" s="5" t="s">
        <v>197</v>
      </c>
      <c r="D57" s="5">
        <v>1</v>
      </c>
      <c r="E57" s="5">
        <v>1000</v>
      </c>
      <c r="F57" s="5">
        <f t="shared" si="1"/>
        <v>1000</v>
      </c>
      <c r="G57" s="6"/>
    </row>
    <row r="58" s="1" customFormat="1" spans="1:7">
      <c r="A58" s="5">
        <v>56</v>
      </c>
      <c r="B58" s="5" t="s">
        <v>18</v>
      </c>
      <c r="C58" s="5" t="s">
        <v>198</v>
      </c>
      <c r="D58" s="5">
        <v>11</v>
      </c>
      <c r="E58" s="5">
        <v>1000</v>
      </c>
      <c r="F58" s="5">
        <f t="shared" si="1"/>
        <v>11000</v>
      </c>
      <c r="G58" s="6"/>
    </row>
    <row r="59" s="1" customFormat="1" spans="1:7">
      <c r="A59" s="5">
        <v>57</v>
      </c>
      <c r="B59" s="5" t="s">
        <v>19</v>
      </c>
      <c r="C59" s="5" t="s">
        <v>199</v>
      </c>
      <c r="D59" s="5">
        <v>3</v>
      </c>
      <c r="E59" s="5">
        <v>1000</v>
      </c>
      <c r="F59" s="5">
        <f t="shared" si="1"/>
        <v>3000</v>
      </c>
      <c r="G59" s="6"/>
    </row>
    <row r="60" s="1" customFormat="1" spans="1:7">
      <c r="A60" s="5">
        <v>58</v>
      </c>
      <c r="B60" s="5" t="s">
        <v>19</v>
      </c>
      <c r="C60" s="5" t="s">
        <v>200</v>
      </c>
      <c r="D60" s="5">
        <v>3</v>
      </c>
      <c r="E60" s="5">
        <v>1000</v>
      </c>
      <c r="F60" s="5">
        <f t="shared" si="1"/>
        <v>3000</v>
      </c>
      <c r="G60" s="6"/>
    </row>
    <row r="61" s="1" customFormat="1" spans="1:7">
      <c r="A61" s="5">
        <v>59</v>
      </c>
      <c r="B61" s="5" t="s">
        <v>19</v>
      </c>
      <c r="C61" s="5" t="s">
        <v>201</v>
      </c>
      <c r="D61" s="5">
        <v>2</v>
      </c>
      <c r="E61" s="5">
        <v>1000</v>
      </c>
      <c r="F61" s="5">
        <f t="shared" si="1"/>
        <v>2000</v>
      </c>
      <c r="G61" s="6"/>
    </row>
    <row r="62" s="1" customFormat="1" spans="1:7">
      <c r="A62" s="5">
        <v>60</v>
      </c>
      <c r="B62" s="5" t="s">
        <v>19</v>
      </c>
      <c r="C62" s="5" t="s">
        <v>202</v>
      </c>
      <c r="D62" s="5">
        <v>2</v>
      </c>
      <c r="E62" s="5">
        <v>1000</v>
      </c>
      <c r="F62" s="5">
        <f t="shared" si="1"/>
        <v>2000</v>
      </c>
      <c r="G62" s="6"/>
    </row>
    <row r="63" s="1" customFormat="1" spans="1:7">
      <c r="A63" s="5">
        <v>61</v>
      </c>
      <c r="B63" s="5" t="s">
        <v>19</v>
      </c>
      <c r="C63" s="5" t="s">
        <v>203</v>
      </c>
      <c r="D63" s="5">
        <v>4</v>
      </c>
      <c r="E63" s="5">
        <v>1000</v>
      </c>
      <c r="F63" s="5">
        <f t="shared" si="1"/>
        <v>4000</v>
      </c>
      <c r="G63" s="6"/>
    </row>
    <row r="64" s="1" customFormat="1" spans="1:7">
      <c r="A64" s="5">
        <v>62</v>
      </c>
      <c r="B64" s="5" t="s">
        <v>19</v>
      </c>
      <c r="C64" s="5" t="s">
        <v>204</v>
      </c>
      <c r="D64" s="5">
        <v>3</v>
      </c>
      <c r="E64" s="5">
        <v>1000</v>
      </c>
      <c r="F64" s="5">
        <f t="shared" si="1"/>
        <v>3000</v>
      </c>
      <c r="G64" s="6"/>
    </row>
    <row r="65" s="1" customFormat="1" spans="1:7">
      <c r="A65" s="5">
        <v>63</v>
      </c>
      <c r="B65" s="5" t="s">
        <v>19</v>
      </c>
      <c r="C65" s="5" t="s">
        <v>205</v>
      </c>
      <c r="D65" s="5">
        <v>1</v>
      </c>
      <c r="E65" s="5">
        <v>1000</v>
      </c>
      <c r="F65" s="5">
        <f t="shared" si="1"/>
        <v>1000</v>
      </c>
      <c r="G65" s="6"/>
    </row>
    <row r="66" s="1" customFormat="1" spans="1:7">
      <c r="A66" s="5">
        <v>64</v>
      </c>
      <c r="B66" s="5" t="s">
        <v>19</v>
      </c>
      <c r="C66" s="5" t="s">
        <v>206</v>
      </c>
      <c r="D66" s="5">
        <v>2</v>
      </c>
      <c r="E66" s="5">
        <v>1000</v>
      </c>
      <c r="F66" s="5">
        <f t="shared" si="1"/>
        <v>2000</v>
      </c>
      <c r="G66" s="6"/>
    </row>
    <row r="67" s="1" customFormat="1" spans="1:7">
      <c r="A67" s="5">
        <v>65</v>
      </c>
      <c r="B67" s="5" t="s">
        <v>19</v>
      </c>
      <c r="C67" s="5" t="s">
        <v>207</v>
      </c>
      <c r="D67" s="5">
        <v>2</v>
      </c>
      <c r="E67" s="5">
        <v>1000</v>
      </c>
      <c r="F67" s="5">
        <f t="shared" si="1"/>
        <v>2000</v>
      </c>
      <c r="G67" s="6"/>
    </row>
    <row r="68" s="1" customFormat="1" spans="1:7">
      <c r="A68" s="5">
        <v>66</v>
      </c>
      <c r="B68" s="5" t="s">
        <v>19</v>
      </c>
      <c r="C68" s="5" t="s">
        <v>208</v>
      </c>
      <c r="D68" s="5">
        <v>4</v>
      </c>
      <c r="E68" s="5">
        <v>1000</v>
      </c>
      <c r="F68" s="5">
        <f t="shared" ref="F68:F92" si="2">D68*E68</f>
        <v>4000</v>
      </c>
      <c r="G68" s="6"/>
    </row>
    <row r="69" s="1" customFormat="1" spans="1:7">
      <c r="A69" s="5">
        <v>67</v>
      </c>
      <c r="B69" s="5" t="s">
        <v>19</v>
      </c>
      <c r="C69" s="5" t="s">
        <v>209</v>
      </c>
      <c r="D69" s="5">
        <v>1</v>
      </c>
      <c r="E69" s="5">
        <v>1000</v>
      </c>
      <c r="F69" s="5">
        <f t="shared" si="2"/>
        <v>1000</v>
      </c>
      <c r="G69" s="6"/>
    </row>
    <row r="70" s="1" customFormat="1" spans="1:7">
      <c r="A70" s="5">
        <v>68</v>
      </c>
      <c r="B70" s="5" t="s">
        <v>19</v>
      </c>
      <c r="C70" s="5" t="s">
        <v>210</v>
      </c>
      <c r="D70" s="5">
        <v>8</v>
      </c>
      <c r="E70" s="5">
        <v>1000</v>
      </c>
      <c r="F70" s="5">
        <f t="shared" si="2"/>
        <v>8000</v>
      </c>
      <c r="G70" s="6"/>
    </row>
    <row r="71" s="1" customFormat="1" spans="1:7">
      <c r="A71" s="5">
        <v>69</v>
      </c>
      <c r="B71" s="5" t="s">
        <v>19</v>
      </c>
      <c r="C71" s="5" t="s">
        <v>211</v>
      </c>
      <c r="D71" s="5">
        <v>5</v>
      </c>
      <c r="E71" s="5">
        <v>1000</v>
      </c>
      <c r="F71" s="5">
        <f t="shared" si="2"/>
        <v>5000</v>
      </c>
      <c r="G71" s="6"/>
    </row>
    <row r="72" s="1" customFormat="1" spans="1:7">
      <c r="A72" s="5">
        <v>70</v>
      </c>
      <c r="B72" s="5" t="s">
        <v>19</v>
      </c>
      <c r="C72" s="5" t="s">
        <v>212</v>
      </c>
      <c r="D72" s="5">
        <v>2</v>
      </c>
      <c r="E72" s="5">
        <v>1000</v>
      </c>
      <c r="F72" s="5">
        <f t="shared" si="2"/>
        <v>2000</v>
      </c>
      <c r="G72" s="6"/>
    </row>
    <row r="73" s="1" customFormat="1" spans="1:7">
      <c r="A73" s="5">
        <v>71</v>
      </c>
      <c r="B73" s="5" t="s">
        <v>19</v>
      </c>
      <c r="C73" s="5" t="s">
        <v>213</v>
      </c>
      <c r="D73" s="5">
        <v>2</v>
      </c>
      <c r="E73" s="5">
        <v>1000</v>
      </c>
      <c r="F73" s="5">
        <f t="shared" si="2"/>
        <v>2000</v>
      </c>
      <c r="G73" s="6"/>
    </row>
    <row r="74" s="1" customFormat="1" spans="1:7">
      <c r="A74" s="5">
        <v>72</v>
      </c>
      <c r="B74" s="5" t="s">
        <v>19</v>
      </c>
      <c r="C74" s="5" t="s">
        <v>214</v>
      </c>
      <c r="D74" s="5">
        <v>1</v>
      </c>
      <c r="E74" s="5">
        <v>1000</v>
      </c>
      <c r="F74" s="5">
        <f t="shared" si="2"/>
        <v>1000</v>
      </c>
      <c r="G74" s="6"/>
    </row>
    <row r="75" s="1" customFormat="1" spans="1:7">
      <c r="A75" s="5">
        <v>73</v>
      </c>
      <c r="B75" s="5" t="s">
        <v>19</v>
      </c>
      <c r="C75" s="5" t="s">
        <v>215</v>
      </c>
      <c r="D75" s="5">
        <v>1</v>
      </c>
      <c r="E75" s="5">
        <v>1000</v>
      </c>
      <c r="F75" s="5">
        <f t="shared" si="2"/>
        <v>1000</v>
      </c>
      <c r="G75" s="6"/>
    </row>
    <row r="76" s="1" customFormat="1" spans="1:7">
      <c r="A76" s="5">
        <v>74</v>
      </c>
      <c r="B76" s="5" t="s">
        <v>20</v>
      </c>
      <c r="C76" s="5" t="s">
        <v>216</v>
      </c>
      <c r="D76" s="5">
        <v>2</v>
      </c>
      <c r="E76" s="5">
        <v>1000</v>
      </c>
      <c r="F76" s="5">
        <f t="shared" si="2"/>
        <v>2000</v>
      </c>
      <c r="G76" s="6"/>
    </row>
    <row r="77" s="1" customFormat="1" spans="1:7">
      <c r="A77" s="5">
        <v>75</v>
      </c>
      <c r="B77" s="5" t="s">
        <v>20</v>
      </c>
      <c r="C77" s="5" t="s">
        <v>217</v>
      </c>
      <c r="D77" s="5">
        <v>3</v>
      </c>
      <c r="E77" s="5">
        <v>1000</v>
      </c>
      <c r="F77" s="5">
        <f t="shared" si="2"/>
        <v>3000</v>
      </c>
      <c r="G77" s="6"/>
    </row>
    <row r="78" s="1" customFormat="1" spans="1:7">
      <c r="A78" s="5">
        <v>76</v>
      </c>
      <c r="B78" s="5" t="s">
        <v>20</v>
      </c>
      <c r="C78" s="5" t="s">
        <v>218</v>
      </c>
      <c r="D78" s="5">
        <v>4</v>
      </c>
      <c r="E78" s="5">
        <v>1000</v>
      </c>
      <c r="F78" s="5">
        <f t="shared" si="2"/>
        <v>4000</v>
      </c>
      <c r="G78" s="6"/>
    </row>
    <row r="79" s="1" customFormat="1" spans="1:7">
      <c r="A79" s="5">
        <v>77</v>
      </c>
      <c r="B79" s="5" t="s">
        <v>20</v>
      </c>
      <c r="C79" s="5" t="s">
        <v>219</v>
      </c>
      <c r="D79" s="5">
        <v>4</v>
      </c>
      <c r="E79" s="5">
        <v>1000</v>
      </c>
      <c r="F79" s="5">
        <f t="shared" si="2"/>
        <v>4000</v>
      </c>
      <c r="G79" s="6"/>
    </row>
    <row r="80" s="1" customFormat="1" spans="1:7">
      <c r="A80" s="5">
        <v>78</v>
      </c>
      <c r="B80" s="5" t="s">
        <v>20</v>
      </c>
      <c r="C80" s="5" t="s">
        <v>220</v>
      </c>
      <c r="D80" s="5">
        <v>1</v>
      </c>
      <c r="E80" s="5">
        <v>1000</v>
      </c>
      <c r="F80" s="5">
        <f t="shared" si="2"/>
        <v>1000</v>
      </c>
      <c r="G80" s="6"/>
    </row>
    <row r="81" s="1" customFormat="1" spans="1:7">
      <c r="A81" s="5">
        <v>79</v>
      </c>
      <c r="B81" s="5" t="s">
        <v>20</v>
      </c>
      <c r="C81" s="5" t="s">
        <v>221</v>
      </c>
      <c r="D81" s="5">
        <v>2</v>
      </c>
      <c r="E81" s="5">
        <v>1000</v>
      </c>
      <c r="F81" s="5">
        <f t="shared" si="2"/>
        <v>2000</v>
      </c>
      <c r="G81" s="6"/>
    </row>
    <row r="82" s="1" customFormat="1" spans="1:7">
      <c r="A82" s="5">
        <v>80</v>
      </c>
      <c r="B82" s="5" t="s">
        <v>20</v>
      </c>
      <c r="C82" s="5" t="s">
        <v>222</v>
      </c>
      <c r="D82" s="5">
        <v>1</v>
      </c>
      <c r="E82" s="5">
        <v>1000</v>
      </c>
      <c r="F82" s="5">
        <f t="shared" si="2"/>
        <v>1000</v>
      </c>
      <c r="G82" s="6"/>
    </row>
    <row r="83" s="1" customFormat="1" spans="1:7">
      <c r="A83" s="5">
        <v>81</v>
      </c>
      <c r="B83" s="5" t="s">
        <v>20</v>
      </c>
      <c r="C83" s="5" t="s">
        <v>223</v>
      </c>
      <c r="D83" s="5">
        <v>1</v>
      </c>
      <c r="E83" s="5">
        <v>1000</v>
      </c>
      <c r="F83" s="5">
        <f t="shared" si="2"/>
        <v>1000</v>
      </c>
      <c r="G83" s="6"/>
    </row>
    <row r="84" s="1" customFormat="1" spans="1:7">
      <c r="A84" s="5">
        <v>82</v>
      </c>
      <c r="B84" s="5" t="s">
        <v>22</v>
      </c>
      <c r="C84" s="5" t="s">
        <v>224</v>
      </c>
      <c r="D84" s="5">
        <v>2</v>
      </c>
      <c r="E84" s="5">
        <v>1000</v>
      </c>
      <c r="F84" s="5">
        <f t="shared" si="2"/>
        <v>2000</v>
      </c>
      <c r="G84" s="6"/>
    </row>
    <row r="85" s="1" customFormat="1" spans="1:7">
      <c r="A85" s="5">
        <v>83</v>
      </c>
      <c r="B85" s="5" t="s">
        <v>22</v>
      </c>
      <c r="C85" s="5" t="s">
        <v>225</v>
      </c>
      <c r="D85" s="5">
        <v>1</v>
      </c>
      <c r="E85" s="5">
        <v>1000</v>
      </c>
      <c r="F85" s="5">
        <f t="shared" si="2"/>
        <v>1000</v>
      </c>
      <c r="G85" s="6"/>
    </row>
    <row r="86" s="1" customFormat="1" spans="1:7">
      <c r="A86" s="5">
        <v>84</v>
      </c>
      <c r="B86" s="5" t="s">
        <v>22</v>
      </c>
      <c r="C86" s="5" t="s">
        <v>226</v>
      </c>
      <c r="D86" s="5">
        <v>12</v>
      </c>
      <c r="E86" s="5">
        <v>1000</v>
      </c>
      <c r="F86" s="5">
        <f t="shared" si="2"/>
        <v>12000</v>
      </c>
      <c r="G86" s="6"/>
    </row>
    <row r="87" s="1" customFormat="1" spans="1:7">
      <c r="A87" s="5">
        <v>85</v>
      </c>
      <c r="B87" s="5" t="s">
        <v>23</v>
      </c>
      <c r="C87" s="5" t="s">
        <v>227</v>
      </c>
      <c r="D87" s="5">
        <v>1</v>
      </c>
      <c r="E87" s="5">
        <v>1000</v>
      </c>
      <c r="F87" s="5">
        <f t="shared" si="2"/>
        <v>1000</v>
      </c>
      <c r="G87" s="6"/>
    </row>
    <row r="88" s="1" customFormat="1" spans="1:7">
      <c r="A88" s="5">
        <v>86</v>
      </c>
      <c r="B88" s="5" t="s">
        <v>23</v>
      </c>
      <c r="C88" s="5" t="s">
        <v>228</v>
      </c>
      <c r="D88" s="5">
        <v>5</v>
      </c>
      <c r="E88" s="5">
        <v>1000</v>
      </c>
      <c r="F88" s="5">
        <f t="shared" si="2"/>
        <v>5000</v>
      </c>
      <c r="G88" s="6"/>
    </row>
    <row r="89" s="1" customFormat="1" spans="1:7">
      <c r="A89" s="5">
        <v>87</v>
      </c>
      <c r="B89" s="5" t="s">
        <v>23</v>
      </c>
      <c r="C89" s="5" t="s">
        <v>229</v>
      </c>
      <c r="D89" s="5">
        <v>2</v>
      </c>
      <c r="E89" s="5">
        <v>1000</v>
      </c>
      <c r="F89" s="5">
        <f t="shared" si="2"/>
        <v>2000</v>
      </c>
      <c r="G89" s="6"/>
    </row>
    <row r="90" s="1" customFormat="1" spans="1:7">
      <c r="A90" s="5">
        <v>88</v>
      </c>
      <c r="B90" s="5" t="s">
        <v>23</v>
      </c>
      <c r="C90" s="5" t="s">
        <v>230</v>
      </c>
      <c r="D90" s="5">
        <v>2</v>
      </c>
      <c r="E90" s="5">
        <v>1000</v>
      </c>
      <c r="F90" s="5">
        <f t="shared" si="2"/>
        <v>2000</v>
      </c>
      <c r="G90" s="6"/>
    </row>
    <row r="91" s="1" customFormat="1" spans="1:7">
      <c r="A91" s="5">
        <v>89</v>
      </c>
      <c r="B91" s="5" t="s">
        <v>23</v>
      </c>
      <c r="C91" s="5" t="s">
        <v>231</v>
      </c>
      <c r="D91" s="5">
        <v>1</v>
      </c>
      <c r="E91" s="5">
        <v>1000</v>
      </c>
      <c r="F91" s="5">
        <f t="shared" si="2"/>
        <v>1000</v>
      </c>
      <c r="G91" s="6"/>
    </row>
    <row r="92" s="1" customFormat="1" spans="1:7">
      <c r="A92" s="5">
        <v>90</v>
      </c>
      <c r="B92" s="5" t="s">
        <v>23</v>
      </c>
      <c r="C92" s="5" t="s">
        <v>232</v>
      </c>
      <c r="D92" s="5">
        <v>1</v>
      </c>
      <c r="E92" s="5">
        <v>1000</v>
      </c>
      <c r="F92" s="5">
        <f t="shared" si="2"/>
        <v>1000</v>
      </c>
      <c r="G92" s="7"/>
    </row>
    <row r="93" s="1" customFormat="1" spans="1:7">
      <c r="A93" s="8" t="s">
        <v>6</v>
      </c>
      <c r="B93" s="9"/>
      <c r="C93" s="10"/>
      <c r="D93" s="5">
        <f>SUM(D3:D92)</f>
        <v>255</v>
      </c>
      <c r="E93" s="5"/>
      <c r="F93" s="5">
        <f>SUM(F3:F92)</f>
        <v>255000</v>
      </c>
      <c r="G93" s="7"/>
    </row>
  </sheetData>
  <mergeCells count="2">
    <mergeCell ref="A1:G1"/>
    <mergeCell ref="A93:C9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资金兑付汇总表</vt:lpstr>
      <vt:lpstr>一般户资金兑付公示表</vt:lpstr>
      <vt:lpstr>脱贫户资金兑付公示表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凉*殇</cp:lastModifiedBy>
  <dcterms:created xsi:type="dcterms:W3CDTF">2025-09-05T08:28:00Z</dcterms:created>
  <dcterms:modified xsi:type="dcterms:W3CDTF">2025-09-09T07:09:53Z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C41019F20DFE48079ED7D13148B0557B_11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