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资金兑付汇总表" sheetId="1" r:id="rId1"/>
    <sheet name="一般户资金兑付公示表" sheetId="2" r:id="rId2"/>
    <sheet name="脱贫户资金兑付公示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<sst xmlns="http://schemas.openxmlformats.org/spreadsheetml/2006/main" count="642" uniqueCount="321">
  <si>
    <t>附件13：</t>
  </si>
  <si>
    <t>2025年温堡乡“见犊补母”资金兑付公示汇总表</t>
  </si>
  <si>
    <t>序号</t>
  </si>
  <si>
    <t>村组</t>
  </si>
  <si>
    <t>脱贫户</t>
  </si>
  <si>
    <t>一般户</t>
  </si>
  <si>
    <t>合计</t>
  </si>
  <si>
    <t>备注</t>
  </si>
  <si>
    <t>户数</t>
  </si>
  <si>
    <t>验收
牛犊数</t>
  </si>
  <si>
    <t>补贴标准
（元/头）</t>
  </si>
  <si>
    <t>补贴金额
（元）</t>
  </si>
  <si>
    <t>补贴金额
（元)</t>
  </si>
  <si>
    <t>新庄村</t>
  </si>
  <si>
    <t>夏坡村</t>
  </si>
  <si>
    <t>吕梁村</t>
  </si>
  <si>
    <t>前进村</t>
  </si>
  <si>
    <t>　</t>
  </si>
  <si>
    <t>吴沟村</t>
  </si>
  <si>
    <t>田柳沙村</t>
  </si>
  <si>
    <t>杜堡村</t>
  </si>
  <si>
    <t>温堡村</t>
  </si>
  <si>
    <t>张杜沟村</t>
  </si>
  <si>
    <t>杨堡村</t>
  </si>
  <si>
    <t>老庄村</t>
  </si>
  <si>
    <t>杜川村</t>
  </si>
  <si>
    <t>杨坡村</t>
  </si>
  <si>
    <t>2025年温堡乡（一般户）“见犊补母”资金兑付公示表</t>
  </si>
  <si>
    <t>养殖户</t>
  </si>
  <si>
    <t>补贴数量
（头）</t>
  </si>
  <si>
    <t>补贴资金（元）</t>
  </si>
  <si>
    <t>罗双虎</t>
  </si>
  <si>
    <t>王文达</t>
  </si>
  <si>
    <t>隆德县保良养殖家庭农场</t>
  </si>
  <si>
    <t>张忠礼</t>
  </si>
  <si>
    <t>隆德县廷玺养殖家庭农场（个人独资）</t>
  </si>
  <si>
    <t>赵智强</t>
  </si>
  <si>
    <t>王大九</t>
  </si>
  <si>
    <t>张栓喜</t>
  </si>
  <si>
    <t>张四军</t>
  </si>
  <si>
    <t>张忠海</t>
  </si>
  <si>
    <t>王占录</t>
  </si>
  <si>
    <t>王才录</t>
  </si>
  <si>
    <t>孙堆应</t>
  </si>
  <si>
    <t>孙小鹏</t>
  </si>
  <si>
    <t>孙旺政</t>
  </si>
  <si>
    <t>刘立刚</t>
  </si>
  <si>
    <t>刘双喜</t>
  </si>
  <si>
    <t>刘国鹏</t>
  </si>
  <si>
    <t>刘红喜</t>
  </si>
  <si>
    <t>刘俊强</t>
  </si>
  <si>
    <t>刘喜红</t>
  </si>
  <si>
    <t>柳毅强</t>
  </si>
  <si>
    <t>冯顺利</t>
  </si>
  <si>
    <t>刘来宝</t>
  </si>
  <si>
    <t>魏恒吉</t>
  </si>
  <si>
    <t>魏七十</t>
  </si>
  <si>
    <t>魏随珠</t>
  </si>
  <si>
    <t>魏继洲</t>
  </si>
  <si>
    <t>卜小强</t>
  </si>
  <si>
    <t>卜伟亚</t>
  </si>
  <si>
    <t>侯向东</t>
  </si>
  <si>
    <t>卜文慧</t>
  </si>
  <si>
    <t>卜克学</t>
  </si>
  <si>
    <t>刘彦旭</t>
  </si>
  <si>
    <t>刘满仓</t>
  </si>
  <si>
    <t>刘全思</t>
  </si>
  <si>
    <t>刘忠平</t>
  </si>
  <si>
    <t>刘敏</t>
  </si>
  <si>
    <t>刘发旺</t>
  </si>
  <si>
    <t>刘成平</t>
  </si>
  <si>
    <t>刘鹏程</t>
  </si>
  <si>
    <t>刘志科</t>
  </si>
  <si>
    <t>刘玉来</t>
  </si>
  <si>
    <t>吴虎彦</t>
  </si>
  <si>
    <t>吴高级</t>
  </si>
  <si>
    <t>吴喜弟</t>
  </si>
  <si>
    <t>高军拴</t>
  </si>
  <si>
    <t>蒙喜喜</t>
  </si>
  <si>
    <t>张进有</t>
  </si>
  <si>
    <t>张永禄</t>
  </si>
  <si>
    <t>田闯将</t>
  </si>
  <si>
    <t>张岁牛</t>
  </si>
  <si>
    <t>甘彦龙</t>
  </si>
  <si>
    <t>杜彩红</t>
  </si>
  <si>
    <t>杜存石</t>
  </si>
  <si>
    <t>杜根石</t>
  </si>
  <si>
    <t>杜跟学</t>
  </si>
  <si>
    <t>杜江船</t>
  </si>
  <si>
    <t>杜录合</t>
  </si>
  <si>
    <t>杜明安</t>
  </si>
  <si>
    <t>杜普后</t>
  </si>
  <si>
    <t>杜双喜</t>
  </si>
  <si>
    <t>杜随院</t>
  </si>
  <si>
    <t>杜小成</t>
  </si>
  <si>
    <t>杜亚军</t>
  </si>
  <si>
    <t>杜永强</t>
  </si>
  <si>
    <t>杜长成</t>
  </si>
  <si>
    <t>田旺生</t>
  </si>
  <si>
    <t>杨旺全</t>
  </si>
  <si>
    <t>杜志远</t>
  </si>
  <si>
    <t>杜爱弟</t>
  </si>
  <si>
    <t>杜存弟</t>
  </si>
  <si>
    <t>杜改学</t>
  </si>
  <si>
    <t>杜三学</t>
  </si>
  <si>
    <t>杜岁蛮</t>
  </si>
  <si>
    <t>杜耀文</t>
  </si>
  <si>
    <t>杜有怀</t>
  </si>
  <si>
    <t>杜扎红</t>
  </si>
  <si>
    <t>刘红珠</t>
  </si>
  <si>
    <t>刘花屏</t>
  </si>
  <si>
    <t>杨拴成</t>
  </si>
  <si>
    <t>张振仓</t>
  </si>
  <si>
    <t>杨乾余</t>
  </si>
  <si>
    <t>张平喜</t>
  </si>
  <si>
    <t>张放放</t>
  </si>
  <si>
    <t>杜发强</t>
  </si>
  <si>
    <t>张有强</t>
  </si>
  <si>
    <t>陈文杰</t>
  </si>
  <si>
    <t>张前朋</t>
  </si>
  <si>
    <t>温西伟</t>
  </si>
  <si>
    <t>张喜军</t>
  </si>
  <si>
    <t>吴跟选</t>
  </si>
  <si>
    <t>蒙爱勤</t>
  </si>
  <si>
    <t>杜德福</t>
  </si>
  <si>
    <t>李安军</t>
  </si>
  <si>
    <t>杜建兵</t>
  </si>
  <si>
    <t>杜缠花</t>
  </si>
  <si>
    <t>张发启</t>
  </si>
  <si>
    <t>杜军海</t>
  </si>
  <si>
    <t>杜健</t>
  </si>
  <si>
    <t>杜爱社</t>
  </si>
  <si>
    <t>贾卓</t>
  </si>
  <si>
    <t>杨存庆</t>
  </si>
  <si>
    <t>杨军平</t>
  </si>
  <si>
    <t>杨东平</t>
  </si>
  <si>
    <t>王凌娟</t>
  </si>
  <si>
    <t>任新平</t>
  </si>
  <si>
    <t>杨拴全</t>
  </si>
  <si>
    <t>杨志科</t>
  </si>
  <si>
    <t>卜淑慧</t>
  </si>
  <si>
    <t>陈旺年</t>
  </si>
  <si>
    <t>毛世军</t>
  </si>
  <si>
    <t>魏有吉</t>
  </si>
  <si>
    <t>柳忠林</t>
  </si>
  <si>
    <t>杨凡香</t>
  </si>
  <si>
    <t>柳国录</t>
  </si>
  <si>
    <t>杜家红</t>
  </si>
  <si>
    <t>杜海鱼</t>
  </si>
  <si>
    <t>李炳江</t>
  </si>
  <si>
    <t>朱葡萄</t>
  </si>
  <si>
    <t>隆德县聪正种养殖专业合作社</t>
  </si>
  <si>
    <t>隆德县新盛元养牛专业合作社</t>
  </si>
  <si>
    <t>隆德县温堡乡杜川村股份经济合作社</t>
  </si>
  <si>
    <t>石三相</t>
  </si>
  <si>
    <t>石金科</t>
  </si>
  <si>
    <t>杨新太</t>
  </si>
  <si>
    <t>杨船子</t>
  </si>
  <si>
    <t>杨工作</t>
  </si>
  <si>
    <t>杨天富</t>
  </si>
  <si>
    <t>杨殿安</t>
  </si>
  <si>
    <t>陈犬犬</t>
  </si>
  <si>
    <t>陈串家</t>
  </si>
  <si>
    <t>陈甲旗</t>
  </si>
  <si>
    <t>陈虎子</t>
  </si>
  <si>
    <t>陈军</t>
  </si>
  <si>
    <t>张小兵</t>
  </si>
  <si>
    <t>张巧林</t>
  </si>
  <si>
    <t xml:space="preserve">杨殿忠 </t>
  </si>
  <si>
    <t>张冠荣</t>
  </si>
  <si>
    <t>张乾</t>
  </si>
  <si>
    <t>李润红</t>
  </si>
  <si>
    <t>杨福鑫</t>
  </si>
  <si>
    <t>杨长社</t>
  </si>
  <si>
    <t>杨福财</t>
  </si>
  <si>
    <t>杨虎城</t>
  </si>
  <si>
    <t>杨忠放</t>
  </si>
  <si>
    <t>杨小彦</t>
  </si>
  <si>
    <t>何喜春</t>
  </si>
  <si>
    <t>杨来成</t>
  </si>
  <si>
    <t>杨收学</t>
  </si>
  <si>
    <t>乡镇分管领导签字：                                                         填表人签字：</t>
  </si>
  <si>
    <t>2025年温堡乡（脱贫户）“见犊补母”资金兑付公示表</t>
  </si>
  <si>
    <t>王国富</t>
  </si>
  <si>
    <t>陈小兵</t>
  </si>
  <si>
    <t>张智渊</t>
  </si>
  <si>
    <t>鲁映东</t>
  </si>
  <si>
    <t>张忠学</t>
  </si>
  <si>
    <t>梁存来</t>
  </si>
  <si>
    <t>王银珠</t>
  </si>
  <si>
    <t>赵旦旦</t>
  </si>
  <si>
    <t>王红强</t>
  </si>
  <si>
    <t>赵拴勤</t>
  </si>
  <si>
    <t>王新江</t>
  </si>
  <si>
    <t>李贵芳</t>
  </si>
  <si>
    <t>张东仓</t>
  </si>
  <si>
    <t>张有福</t>
  </si>
  <si>
    <t>张喜强</t>
  </si>
  <si>
    <t>张文化</t>
  </si>
  <si>
    <t>杨志信</t>
  </si>
  <si>
    <t>杨四辈</t>
  </si>
  <si>
    <t>岳双燕</t>
  </si>
  <si>
    <t>张新明</t>
  </si>
  <si>
    <t>王新平</t>
  </si>
  <si>
    <t>孙四明</t>
  </si>
  <si>
    <t>刘俊祥</t>
  </si>
  <si>
    <t>夏胜利</t>
  </si>
  <si>
    <t>刘燮义</t>
  </si>
  <si>
    <t>刘世军</t>
  </si>
  <si>
    <t>柳章义</t>
  </si>
  <si>
    <t>董淑秀</t>
  </si>
  <si>
    <t>王金荣</t>
  </si>
  <si>
    <t>卜军强</t>
  </si>
  <si>
    <t>卜明响</t>
  </si>
  <si>
    <t>卜海田</t>
  </si>
  <si>
    <t>马桐旦</t>
  </si>
  <si>
    <t>董天禄</t>
  </si>
  <si>
    <t>刘满红</t>
  </si>
  <si>
    <t>刘新平</t>
  </si>
  <si>
    <t>刘西平</t>
  </si>
  <si>
    <t>刘小红</t>
  </si>
  <si>
    <t>刘海彦</t>
  </si>
  <si>
    <t>刘彦红</t>
  </si>
  <si>
    <t>万进德</t>
  </si>
  <si>
    <t>刘满栓</t>
  </si>
  <si>
    <t>刘全德</t>
  </si>
  <si>
    <t>闫满子</t>
  </si>
  <si>
    <t>刘彦军</t>
  </si>
  <si>
    <t>裴克科</t>
  </si>
  <si>
    <t>刘万祖</t>
  </si>
  <si>
    <t>刘海珠</t>
  </si>
  <si>
    <t>刘元海</t>
  </si>
  <si>
    <t>付霞琴</t>
  </si>
  <si>
    <t>蒙殿龙</t>
  </si>
  <si>
    <t>李石榴</t>
  </si>
  <si>
    <t>吴贵荣</t>
  </si>
  <si>
    <t>吴小弟</t>
  </si>
  <si>
    <t>吴向军</t>
  </si>
  <si>
    <t>王许宁</t>
  </si>
  <si>
    <t>吴玉伟</t>
  </si>
  <si>
    <t>刘继东</t>
  </si>
  <si>
    <t>张厚家</t>
  </si>
  <si>
    <t>张兵强</t>
  </si>
  <si>
    <t>张龚</t>
  </si>
  <si>
    <t>张社会</t>
  </si>
  <si>
    <t>田正昌</t>
  </si>
  <si>
    <t>田智</t>
  </si>
  <si>
    <t>杜发虎</t>
  </si>
  <si>
    <t>杜彦军</t>
  </si>
  <si>
    <t>杜振合</t>
  </si>
  <si>
    <t>马海东</t>
  </si>
  <si>
    <t>杜海仓</t>
  </si>
  <si>
    <t>杜少敏</t>
  </si>
  <si>
    <t>曹天喜</t>
  </si>
  <si>
    <t>张进平</t>
  </si>
  <si>
    <t>张振乾</t>
  </si>
  <si>
    <t>杨风记</t>
  </si>
  <si>
    <t>杨彦军</t>
  </si>
  <si>
    <t>任语录</t>
  </si>
  <si>
    <t>任具有</t>
  </si>
  <si>
    <t>温东成</t>
  </si>
  <si>
    <t>温积仓</t>
  </si>
  <si>
    <t>温思忠</t>
  </si>
  <si>
    <t>张向东</t>
  </si>
  <si>
    <t>杜行子</t>
  </si>
  <si>
    <t>张改军</t>
  </si>
  <si>
    <t>王建军</t>
  </si>
  <si>
    <t>张里生</t>
  </si>
  <si>
    <t>杜复合</t>
  </si>
  <si>
    <t>张居民</t>
  </si>
  <si>
    <t>张来全</t>
  </si>
  <si>
    <t>杜发仁</t>
  </si>
  <si>
    <t>张全羊</t>
  </si>
  <si>
    <t>张入院</t>
  </si>
  <si>
    <t>张会议</t>
  </si>
  <si>
    <t>杜岁明</t>
  </si>
  <si>
    <t>杜刚</t>
  </si>
  <si>
    <t>杜萌乾</t>
  </si>
  <si>
    <t>杜鹏鱼</t>
  </si>
  <si>
    <t>杜旺军</t>
  </si>
  <si>
    <t>李文科</t>
  </si>
  <si>
    <t>杨回军</t>
  </si>
  <si>
    <t>贾世军</t>
  </si>
  <si>
    <t>刘淑琴</t>
  </si>
  <si>
    <t>杨东年</t>
  </si>
  <si>
    <t>贾志刚</t>
  </si>
  <si>
    <t>杨彦章</t>
  </si>
  <si>
    <t>杨宝财</t>
  </si>
  <si>
    <t>杨耀财</t>
  </si>
  <si>
    <t>雍克剑</t>
  </si>
  <si>
    <t>陈喜明</t>
  </si>
  <si>
    <t>李接兵</t>
  </si>
  <si>
    <t>董太平</t>
  </si>
  <si>
    <t>董海平</t>
  </si>
  <si>
    <t>蒙绒花</t>
  </si>
  <si>
    <t>杜儒江</t>
  </si>
  <si>
    <t>杜命子</t>
  </si>
  <si>
    <t>杜发启</t>
  </si>
  <si>
    <t>杜徐生</t>
  </si>
  <si>
    <t>杜合勤</t>
  </si>
  <si>
    <t>杜堪劳</t>
  </si>
  <si>
    <t>杨荣春</t>
  </si>
  <si>
    <t>石红军</t>
  </si>
  <si>
    <t>石吉祥</t>
  </si>
  <si>
    <t>杨余船</t>
  </si>
  <si>
    <t>柳兴德</t>
  </si>
  <si>
    <t>温志忠</t>
  </si>
  <si>
    <t>陈科举</t>
  </si>
  <si>
    <t>陈拴良</t>
  </si>
  <si>
    <t>陈安利</t>
  </si>
  <si>
    <t>杨大队</t>
  </si>
  <si>
    <t>杨世堆</t>
  </si>
  <si>
    <t>杨成军</t>
  </si>
  <si>
    <t>杨现宗</t>
  </si>
  <si>
    <t>杨志宗</t>
  </si>
  <si>
    <t>王新明</t>
  </si>
  <si>
    <t>王社教</t>
  </si>
  <si>
    <t>陈国勤</t>
  </si>
  <si>
    <t>王家红</t>
  </si>
  <si>
    <t>杨国来</t>
  </si>
  <si>
    <t>吴江兵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</si>
</sst>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方正小标宋简体"/>
      <charset val="134"/>
    </font>
    <font>
      <b/>
      <sz val="12"/>
      <color indexed="8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仿宋_GB2312"/>
      <charset val="134"/>
    </font>
    <font>
      <b/>
      <sz val="10"/>
      <color indexed="8"/>
      <name val="仿宋_GB2312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5" applyNumberFormat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54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53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54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53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0" xfId="51" applyFont="1" applyFill="1" applyBorder="1" applyAlignment="1">
      <alignment horizontal="center" vertical="center"/>
    </xf>
    <xf numFmtId="0" fontId="9" fillId="0" borderId="1" xfId="52" applyFont="1" applyBorder="1" applyAlignment="1">
      <alignment horizontal="center" vertical="center" wrapText="1"/>
    </xf>
    <xf numFmtId="0" fontId="9" fillId="0" borderId="3" xfId="52" applyFont="1" applyBorder="1" applyAlignment="1">
      <alignment horizontal="center" vertical="center" wrapText="1"/>
    </xf>
    <xf numFmtId="0" fontId="9" fillId="0" borderId="4" xfId="52" applyFont="1" applyBorder="1" applyAlignment="1">
      <alignment horizontal="center" vertical="center" wrapText="1"/>
    </xf>
    <xf numFmtId="0" fontId="9" fillId="0" borderId="6" xfId="52" applyFont="1" applyBorder="1" applyAlignment="1">
      <alignment horizontal="center" vertical="center" wrapText="1"/>
    </xf>
    <xf numFmtId="0" fontId="1" fillId="0" borderId="7" xfId="52" applyFont="1" applyBorder="1" applyAlignment="1">
      <alignment horizontal="center" vertical="center" wrapText="1"/>
    </xf>
    <xf numFmtId="0" fontId="1" fillId="0" borderId="8" xfId="52" applyFont="1" applyBorder="1" applyAlignment="1">
      <alignment horizontal="center" vertical="center" wrapText="1"/>
    </xf>
    <xf numFmtId="0" fontId="1" fillId="0" borderId="6" xfId="52" applyFont="1" applyBorder="1" applyAlignment="1">
      <alignment horizontal="center" vertical="center" wrapText="1"/>
    </xf>
    <xf numFmtId="0" fontId="1" fillId="0" borderId="9" xfId="52" applyFont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 wrapText="1"/>
    </xf>
    <xf numFmtId="0" fontId="1" fillId="0" borderId="10" xfId="52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9" fillId="0" borderId="14" xfId="52" applyFont="1" applyBorder="1" applyAlignment="1">
      <alignment horizontal="center" vertical="center" wrapText="1"/>
    </xf>
    <xf numFmtId="0" fontId="9" fillId="0" borderId="15" xfId="52" applyFont="1" applyBorder="1" applyAlignment="1">
      <alignment horizontal="center" vertical="center" wrapText="1"/>
    </xf>
    <xf numFmtId="0" fontId="9" fillId="0" borderId="16" xfId="52" applyFont="1" applyBorder="1" applyAlignment="1">
      <alignment horizontal="center" vertical="center" wrapText="1"/>
    </xf>
    <xf numFmtId="0" fontId="9" fillId="0" borderId="17" xfId="52" applyFont="1" applyBorder="1" applyAlignment="1">
      <alignment horizontal="center" vertical="center" wrapText="1"/>
    </xf>
    <xf numFmtId="0" fontId="9" fillId="0" borderId="18" xfId="52" applyFont="1" applyBorder="1" applyAlignment="1">
      <alignment horizontal="left" vertical="center" wrapText="1"/>
    </xf>
    <xf numFmtId="0" fontId="1" fillId="0" borderId="19" xfId="52" applyFont="1" applyBorder="1" applyAlignment="1">
      <alignment horizontal="left" vertical="center" wrapText="1"/>
    </xf>
    <xf numFmtId="0" fontId="1" fillId="0" borderId="20" xfId="52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3" xfId="51"/>
    <cellStyle name="常规_Sheet3_1" xfId="52"/>
    <cellStyle name="常规_Sheet1_2" xfId="53"/>
    <cellStyle name="常规_核验登记表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U14" sqref="U14"/>
    </sheetView>
  </sheetViews>
  <sheetFormatPr defaultColWidth="9" defaultRowHeight="14.25"/>
  <cols>
    <col min="1" max="1" width="7.625" style="1" customWidth="1"/>
    <col min="2" max="2" width="8.75" style="1" customWidth="1"/>
    <col min="3" max="3" width="7.875" style="1" customWidth="1"/>
    <col min="4" max="4" width="8.5" style="1" customWidth="1"/>
    <col min="5" max="5" width="10.75" style="1" customWidth="1"/>
    <col min="6" max="6" width="9.875" style="1" customWidth="1"/>
    <col min="7" max="7" width="8.375" style="1" customWidth="1"/>
    <col min="8" max="8" width="8.5" style="1" customWidth="1"/>
    <col min="9" max="10" width="11.125" style="1" customWidth="1"/>
    <col min="11" max="11" width="7.75" style="1" customWidth="1"/>
    <col min="12" max="12" width="9.125" style="1" customWidth="1"/>
    <col min="13" max="13" width="9.5" style="1" customWidth="1"/>
    <col min="14" max="14" width="7.5" style="1" customWidth="1"/>
    <col min="15" max="16384" width="9" style="1"/>
  </cols>
  <sheetData>
    <row r="1" spans="1:1">
      <c r="A1" s="1" t="s">
        <v>0</v>
      </c>
    </row>
    <row r="2" s="1" customFormat="1" ht="43" customHeight="1" spans="1:14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="1" customFormat="1" ht="30" customHeight="1" spans="1:14">
      <c r="A3" s="22" t="s">
        <v>2</v>
      </c>
      <c r="B3" s="22" t="s">
        <v>3</v>
      </c>
      <c r="C3" s="23" t="s">
        <v>4</v>
      </c>
      <c r="D3" s="24"/>
      <c r="E3" s="24"/>
      <c r="F3" s="24"/>
      <c r="G3" s="23" t="s">
        <v>5</v>
      </c>
      <c r="H3" s="24"/>
      <c r="I3" s="24"/>
      <c r="J3" s="24"/>
      <c r="K3" s="35" t="s">
        <v>6</v>
      </c>
      <c r="L3" s="36"/>
      <c r="M3" s="37"/>
      <c r="N3" s="37" t="s">
        <v>7</v>
      </c>
    </row>
    <row r="4" s="1" customFormat="1" ht="36" customHeight="1" spans="1:14">
      <c r="A4" s="22"/>
      <c r="B4" s="22"/>
      <c r="C4" s="25" t="s">
        <v>8</v>
      </c>
      <c r="D4" s="25" t="s">
        <v>9</v>
      </c>
      <c r="E4" s="3" t="s">
        <v>10</v>
      </c>
      <c r="F4" s="25" t="s">
        <v>11</v>
      </c>
      <c r="G4" s="25" t="s">
        <v>8</v>
      </c>
      <c r="H4" s="25" t="s">
        <v>9</v>
      </c>
      <c r="I4" s="3" t="s">
        <v>10</v>
      </c>
      <c r="J4" s="25" t="s">
        <v>11</v>
      </c>
      <c r="K4" s="38" t="s">
        <v>8</v>
      </c>
      <c r="L4" s="25" t="s">
        <v>9</v>
      </c>
      <c r="M4" s="38" t="s">
        <v>12</v>
      </c>
      <c r="N4" s="39"/>
    </row>
    <row r="5" s="1" customFormat="1" ht="24" customHeight="1" spans="1:14">
      <c r="A5" s="26">
        <v>1</v>
      </c>
      <c r="B5" s="27" t="s">
        <v>13</v>
      </c>
      <c r="C5" s="28">
        <v>21</v>
      </c>
      <c r="D5" s="28">
        <v>40</v>
      </c>
      <c r="E5" s="28">
        <v>1000</v>
      </c>
      <c r="F5" s="28">
        <v>40000</v>
      </c>
      <c r="G5" s="28">
        <v>12</v>
      </c>
      <c r="H5" s="28">
        <v>37</v>
      </c>
      <c r="I5" s="28">
        <v>1000</v>
      </c>
      <c r="J5" s="28">
        <v>37000</v>
      </c>
      <c r="K5" s="30">
        <v>33</v>
      </c>
      <c r="L5" s="30">
        <f t="shared" ref="L5:L17" si="0">D5+H5</f>
        <v>77</v>
      </c>
      <c r="M5" s="30">
        <f>F5+J5</f>
        <v>77000</v>
      </c>
      <c r="N5" s="40"/>
    </row>
    <row r="6" s="1" customFormat="1" ht="24" customHeight="1" spans="1:14">
      <c r="A6" s="26">
        <v>2</v>
      </c>
      <c r="B6" s="27" t="s">
        <v>14</v>
      </c>
      <c r="C6" s="28">
        <v>4</v>
      </c>
      <c r="D6" s="28">
        <v>4</v>
      </c>
      <c r="E6" s="28">
        <v>1000</v>
      </c>
      <c r="F6" s="28">
        <v>4000</v>
      </c>
      <c r="G6" s="28">
        <v>9</v>
      </c>
      <c r="H6" s="28">
        <v>18</v>
      </c>
      <c r="I6" s="28">
        <v>1000</v>
      </c>
      <c r="J6" s="28">
        <v>18000</v>
      </c>
      <c r="K6" s="30">
        <v>13</v>
      </c>
      <c r="L6" s="30">
        <f t="shared" si="0"/>
        <v>22</v>
      </c>
      <c r="M6" s="30">
        <v>22000</v>
      </c>
      <c r="N6" s="40"/>
    </row>
    <row r="7" s="1" customFormat="1" ht="24" customHeight="1" spans="1:14">
      <c r="A7" s="26">
        <v>3</v>
      </c>
      <c r="B7" s="27" t="s">
        <v>15</v>
      </c>
      <c r="C7" s="28">
        <v>9</v>
      </c>
      <c r="D7" s="28">
        <v>12</v>
      </c>
      <c r="E7" s="28">
        <v>1000</v>
      </c>
      <c r="F7" s="28">
        <v>12000</v>
      </c>
      <c r="G7" s="28">
        <v>12</v>
      </c>
      <c r="H7" s="28">
        <v>46</v>
      </c>
      <c r="I7" s="28">
        <v>1000</v>
      </c>
      <c r="J7" s="28">
        <f>I7*H7</f>
        <v>46000</v>
      </c>
      <c r="K7" s="30">
        <f>C7+G7</f>
        <v>21</v>
      </c>
      <c r="L7" s="30">
        <f t="shared" si="0"/>
        <v>58</v>
      </c>
      <c r="M7" s="30">
        <f>J7+F7</f>
        <v>58000</v>
      </c>
      <c r="N7" s="40"/>
    </row>
    <row r="8" s="1" customFormat="1" ht="24" customHeight="1" spans="1:14">
      <c r="A8" s="26">
        <v>4</v>
      </c>
      <c r="B8" s="27" t="s">
        <v>16</v>
      </c>
      <c r="C8" s="28">
        <v>11</v>
      </c>
      <c r="D8" s="28">
        <v>16</v>
      </c>
      <c r="E8" s="28">
        <v>1000</v>
      </c>
      <c r="F8" s="28">
        <v>16000</v>
      </c>
      <c r="G8" s="28">
        <v>9</v>
      </c>
      <c r="H8" s="28">
        <v>14</v>
      </c>
      <c r="I8" s="28">
        <v>1000</v>
      </c>
      <c r="J8" s="28">
        <v>14000</v>
      </c>
      <c r="K8" s="30">
        <v>20</v>
      </c>
      <c r="L8" s="30">
        <f t="shared" si="0"/>
        <v>30</v>
      </c>
      <c r="M8" s="30">
        <v>30000</v>
      </c>
      <c r="N8" s="30" t="s">
        <v>17</v>
      </c>
    </row>
    <row r="9" s="1" customFormat="1" ht="24" customHeight="1" spans="1:14">
      <c r="A9" s="26">
        <v>5</v>
      </c>
      <c r="B9" s="29" t="s">
        <v>18</v>
      </c>
      <c r="C9" s="30">
        <v>16</v>
      </c>
      <c r="D9" s="30">
        <v>30</v>
      </c>
      <c r="E9" s="30">
        <v>1000</v>
      </c>
      <c r="F9" s="30">
        <v>30000</v>
      </c>
      <c r="G9" s="30">
        <v>8</v>
      </c>
      <c r="H9" s="30">
        <v>18</v>
      </c>
      <c r="I9" s="30">
        <v>1000</v>
      </c>
      <c r="J9" s="30">
        <v>18000</v>
      </c>
      <c r="K9" s="30">
        <v>24</v>
      </c>
      <c r="L9" s="30">
        <f t="shared" si="0"/>
        <v>48</v>
      </c>
      <c r="M9" s="30">
        <v>48000</v>
      </c>
      <c r="N9" s="30" t="s">
        <v>17</v>
      </c>
    </row>
    <row r="10" s="1" customFormat="1" ht="24" customHeight="1" spans="1:14">
      <c r="A10" s="26">
        <v>6</v>
      </c>
      <c r="B10" s="27" t="s">
        <v>19</v>
      </c>
      <c r="C10" s="28">
        <v>3</v>
      </c>
      <c r="D10" s="28">
        <v>4</v>
      </c>
      <c r="E10" s="28">
        <v>1000</v>
      </c>
      <c r="F10" s="28">
        <v>4000</v>
      </c>
      <c r="G10" s="28">
        <v>3</v>
      </c>
      <c r="H10" s="28">
        <v>8</v>
      </c>
      <c r="I10" s="28">
        <v>1000</v>
      </c>
      <c r="J10" s="28">
        <v>8000</v>
      </c>
      <c r="K10" s="30">
        <v>6</v>
      </c>
      <c r="L10" s="30">
        <f t="shared" si="0"/>
        <v>12</v>
      </c>
      <c r="M10" s="30">
        <v>12000</v>
      </c>
      <c r="N10" s="30" t="s">
        <v>17</v>
      </c>
    </row>
    <row r="11" s="1" customFormat="1" ht="24" customHeight="1" spans="1:14">
      <c r="A11" s="26">
        <v>7</v>
      </c>
      <c r="B11" s="27" t="s">
        <v>20</v>
      </c>
      <c r="C11" s="28">
        <v>7</v>
      </c>
      <c r="D11" s="28">
        <v>18</v>
      </c>
      <c r="E11" s="28">
        <v>1000</v>
      </c>
      <c r="F11" s="28">
        <f>D11*E11</f>
        <v>18000</v>
      </c>
      <c r="G11" s="28">
        <v>27</v>
      </c>
      <c r="H11" s="28">
        <v>114</v>
      </c>
      <c r="I11" s="28">
        <v>1000</v>
      </c>
      <c r="J11" s="28">
        <f>H11*I11</f>
        <v>114000</v>
      </c>
      <c r="K11" s="30">
        <v>34</v>
      </c>
      <c r="L11" s="30">
        <f t="shared" si="0"/>
        <v>132</v>
      </c>
      <c r="M11" s="30">
        <v>132000</v>
      </c>
      <c r="N11" s="30" t="s">
        <v>17</v>
      </c>
    </row>
    <row r="12" s="1" customFormat="1" ht="24" customHeight="1" spans="1:14">
      <c r="A12" s="26">
        <v>8</v>
      </c>
      <c r="B12" s="27" t="s">
        <v>21</v>
      </c>
      <c r="C12" s="28">
        <v>16</v>
      </c>
      <c r="D12" s="28">
        <v>30</v>
      </c>
      <c r="E12" s="28">
        <v>1000</v>
      </c>
      <c r="F12" s="28">
        <f>D12*E12</f>
        <v>30000</v>
      </c>
      <c r="G12" s="28">
        <v>13</v>
      </c>
      <c r="H12" s="28">
        <v>24</v>
      </c>
      <c r="I12" s="28">
        <v>1000</v>
      </c>
      <c r="J12" s="28">
        <f>H12*I12</f>
        <v>24000</v>
      </c>
      <c r="K12" s="30">
        <f>C12+G12</f>
        <v>29</v>
      </c>
      <c r="L12" s="30">
        <f t="shared" si="0"/>
        <v>54</v>
      </c>
      <c r="M12" s="30">
        <f>F12+J12</f>
        <v>54000</v>
      </c>
      <c r="N12" s="30" t="s">
        <v>17</v>
      </c>
    </row>
    <row r="13" s="1" customFormat="1" ht="24" customHeight="1" spans="1:14">
      <c r="A13" s="26">
        <v>9</v>
      </c>
      <c r="B13" s="31" t="s">
        <v>22</v>
      </c>
      <c r="C13" s="30">
        <v>8</v>
      </c>
      <c r="D13" s="30">
        <v>13</v>
      </c>
      <c r="E13" s="30">
        <v>1000</v>
      </c>
      <c r="F13" s="30">
        <v>13000</v>
      </c>
      <c r="G13" s="30">
        <v>5</v>
      </c>
      <c r="H13" s="30">
        <v>10</v>
      </c>
      <c r="I13" s="30">
        <v>1000</v>
      </c>
      <c r="J13" s="30">
        <v>10000</v>
      </c>
      <c r="K13" s="30">
        <v>13</v>
      </c>
      <c r="L13" s="30">
        <f t="shared" si="0"/>
        <v>23</v>
      </c>
      <c r="M13" s="41">
        <v>23000</v>
      </c>
      <c r="N13" s="30"/>
    </row>
    <row r="14" s="1" customFormat="1" ht="24" customHeight="1" spans="1:14">
      <c r="A14" s="26">
        <v>10</v>
      </c>
      <c r="B14" s="27" t="s">
        <v>23</v>
      </c>
      <c r="C14" s="28">
        <v>13</v>
      </c>
      <c r="D14" s="28">
        <v>20</v>
      </c>
      <c r="E14" s="28">
        <v>1000</v>
      </c>
      <c r="F14" s="28">
        <v>20000</v>
      </c>
      <c r="G14" s="28">
        <v>12</v>
      </c>
      <c r="H14" s="28">
        <v>60</v>
      </c>
      <c r="I14" s="28">
        <v>1000</v>
      </c>
      <c r="J14" s="28">
        <v>60000</v>
      </c>
      <c r="K14" s="30">
        <v>25</v>
      </c>
      <c r="L14" s="30">
        <f t="shared" si="0"/>
        <v>80</v>
      </c>
      <c r="M14" s="30">
        <v>80000</v>
      </c>
      <c r="N14" s="30"/>
    </row>
    <row r="15" s="1" customFormat="1" ht="24" customHeight="1" spans="1:14">
      <c r="A15" s="26">
        <v>11</v>
      </c>
      <c r="B15" s="29" t="s">
        <v>24</v>
      </c>
      <c r="C15" s="30">
        <v>6</v>
      </c>
      <c r="D15" s="30">
        <v>6</v>
      </c>
      <c r="E15" s="28">
        <v>1000</v>
      </c>
      <c r="F15" s="12">
        <v>6000</v>
      </c>
      <c r="G15" s="30">
        <v>6</v>
      </c>
      <c r="H15" s="30">
        <v>7</v>
      </c>
      <c r="I15" s="28">
        <v>1000</v>
      </c>
      <c r="J15" s="12">
        <v>7000</v>
      </c>
      <c r="K15" s="30">
        <v>12</v>
      </c>
      <c r="L15" s="30">
        <f t="shared" si="0"/>
        <v>13</v>
      </c>
      <c r="M15" s="30">
        <v>13000</v>
      </c>
      <c r="N15" s="30" t="s">
        <v>17</v>
      </c>
    </row>
    <row r="16" s="1" customFormat="1" ht="24" customHeight="1" spans="1:14">
      <c r="A16" s="26">
        <v>12</v>
      </c>
      <c r="B16" s="29" t="s">
        <v>25</v>
      </c>
      <c r="C16" s="30">
        <v>13</v>
      </c>
      <c r="D16" s="30">
        <v>22</v>
      </c>
      <c r="E16" s="28">
        <v>1000</v>
      </c>
      <c r="F16" s="30">
        <v>22000</v>
      </c>
      <c r="G16" s="30">
        <v>14</v>
      </c>
      <c r="H16" s="30">
        <v>100</v>
      </c>
      <c r="I16" s="28">
        <v>1000</v>
      </c>
      <c r="J16" s="30">
        <v>100000</v>
      </c>
      <c r="K16" s="30">
        <v>27</v>
      </c>
      <c r="L16" s="30">
        <f t="shared" si="0"/>
        <v>122</v>
      </c>
      <c r="M16" s="30">
        <v>122000</v>
      </c>
      <c r="N16" s="30"/>
    </row>
    <row r="17" s="1" customFormat="1" ht="25" customHeight="1" spans="1:14">
      <c r="A17" s="26">
        <v>13</v>
      </c>
      <c r="B17" s="27" t="s">
        <v>26</v>
      </c>
      <c r="C17" s="28">
        <v>14</v>
      </c>
      <c r="D17" s="28">
        <v>25</v>
      </c>
      <c r="E17" s="28">
        <v>1000</v>
      </c>
      <c r="F17" s="28">
        <f>D17*E17</f>
        <v>25000</v>
      </c>
      <c r="G17" s="28">
        <v>20</v>
      </c>
      <c r="H17" s="28">
        <v>26</v>
      </c>
      <c r="I17" s="28">
        <v>1000</v>
      </c>
      <c r="J17" s="28">
        <f>H17*I17</f>
        <v>26000</v>
      </c>
      <c r="K17" s="30">
        <v>34</v>
      </c>
      <c r="L17" s="30">
        <f t="shared" si="0"/>
        <v>51</v>
      </c>
      <c r="M17" s="30">
        <f>L17*1000</f>
        <v>51000</v>
      </c>
      <c r="N17" s="28" t="s">
        <v>17</v>
      </c>
    </row>
    <row r="18" s="1" customFormat="1" ht="24" customHeight="1" spans="1:14">
      <c r="A18" s="32" t="s">
        <v>6</v>
      </c>
      <c r="B18" s="33"/>
      <c r="C18" s="34">
        <f t="shared" ref="C18:M18" si="1">SUM(C5:C17)</f>
        <v>141</v>
      </c>
      <c r="D18" s="34">
        <f t="shared" si="1"/>
        <v>240</v>
      </c>
      <c r="E18" s="34"/>
      <c r="F18" s="34">
        <f t="shared" si="1"/>
        <v>240000</v>
      </c>
      <c r="G18" s="34">
        <f t="shared" si="1"/>
        <v>150</v>
      </c>
      <c r="H18" s="34">
        <f t="shared" si="1"/>
        <v>482</v>
      </c>
      <c r="I18" s="34"/>
      <c r="J18" s="34">
        <f t="shared" si="1"/>
        <v>482000</v>
      </c>
      <c r="K18" s="34">
        <f t="shared" si="1"/>
        <v>291</v>
      </c>
      <c r="L18" s="34">
        <f t="shared" si="1"/>
        <v>722</v>
      </c>
      <c r="M18" s="34">
        <f t="shared" si="1"/>
        <v>722000</v>
      </c>
      <c r="N18" s="42"/>
    </row>
  </sheetData>
  <mergeCells count="7">
    <mergeCell ref="A2:N2"/>
    <mergeCell ref="C3:F3"/>
    <mergeCell ref="G3:J3"/>
    <mergeCell ref="K3:M3"/>
    <mergeCell ref="A18:B18"/>
    <mergeCell ref="A3:A4"/>
    <mergeCell ref="B3:B4"/>
  </mergeCells>
  <pageMargins left="0.75" right="0.75" top="1" bottom="1" header="0.5" footer="0.5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4"/>
  <sheetViews>
    <sheetView topLeftCell="A130" workbookViewId="0">
      <selection activeCell="A1" sqref="A1:G1"/>
    </sheetView>
  </sheetViews>
  <sheetFormatPr defaultColWidth="9" defaultRowHeight="14.25" outlineLevelCol="6"/>
  <cols>
    <col min="1" max="1" width="5.5" style="1" customWidth="1"/>
    <col min="2" max="2" width="9" style="1" customWidth="1"/>
    <col min="3" max="3" width="14.125" style="1" customWidth="1"/>
    <col min="4" max="6" width="10.5" style="1" customWidth="1"/>
    <col min="7" max="16381" width="9" style="1"/>
  </cols>
  <sheetData>
    <row r="1" s="1" customFormat="1" ht="32.1" customHeight="1" spans="1:7">
      <c r="A1" s="2" t="s">
        <v>27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2</v>
      </c>
      <c r="B2" s="3" t="s">
        <v>3</v>
      </c>
      <c r="C2" s="3" t="s">
        <v>28</v>
      </c>
      <c r="D2" s="3" t="s">
        <v>29</v>
      </c>
      <c r="E2" s="3" t="s">
        <v>10</v>
      </c>
      <c r="F2" s="3" t="s">
        <v>30</v>
      </c>
      <c r="G2" s="3" t="s">
        <v>7</v>
      </c>
    </row>
    <row r="3" s="1" customFormat="1" ht="23.1" customHeight="1" spans="1:7">
      <c r="A3" s="15">
        <v>1</v>
      </c>
      <c r="B3" s="15" t="s">
        <v>13</v>
      </c>
      <c r="C3" s="15" t="s">
        <v>31</v>
      </c>
      <c r="D3" s="15">
        <v>3</v>
      </c>
      <c r="E3" s="15">
        <v>1000</v>
      </c>
      <c r="F3" s="15">
        <f t="shared" ref="F3:F23" si="0">D3*E3</f>
        <v>3000</v>
      </c>
      <c r="G3" s="15"/>
    </row>
    <row r="4" s="1" customFormat="1" ht="23.1" customHeight="1" spans="1:7">
      <c r="A4" s="15">
        <v>2</v>
      </c>
      <c r="B4" s="15" t="s">
        <v>13</v>
      </c>
      <c r="C4" s="15" t="s">
        <v>32</v>
      </c>
      <c r="D4" s="15">
        <v>1</v>
      </c>
      <c r="E4" s="15">
        <v>1000</v>
      </c>
      <c r="F4" s="15">
        <f t="shared" si="0"/>
        <v>1000</v>
      </c>
      <c r="G4" s="15"/>
    </row>
    <row r="5" s="1" customFormat="1" ht="23.1" customHeight="1" spans="1:7">
      <c r="A5" s="15">
        <v>3</v>
      </c>
      <c r="B5" s="15" t="s">
        <v>13</v>
      </c>
      <c r="C5" s="15" t="s">
        <v>33</v>
      </c>
      <c r="D5" s="15">
        <v>9</v>
      </c>
      <c r="E5" s="15">
        <v>1000</v>
      </c>
      <c r="F5" s="15">
        <f t="shared" si="0"/>
        <v>9000</v>
      </c>
      <c r="G5" s="15"/>
    </row>
    <row r="6" s="1" customFormat="1" ht="23.1" customHeight="1" spans="1:7">
      <c r="A6" s="15">
        <v>4</v>
      </c>
      <c r="B6" s="15" t="s">
        <v>13</v>
      </c>
      <c r="C6" s="15" t="s">
        <v>34</v>
      </c>
      <c r="D6" s="15">
        <v>1</v>
      </c>
      <c r="E6" s="15">
        <v>1000</v>
      </c>
      <c r="F6" s="15">
        <f t="shared" si="0"/>
        <v>1000</v>
      </c>
      <c r="G6" s="15"/>
    </row>
    <row r="7" s="1" customFormat="1" ht="23.1" customHeight="1" spans="1:7">
      <c r="A7" s="15">
        <v>5</v>
      </c>
      <c r="B7" s="15" t="s">
        <v>13</v>
      </c>
      <c r="C7" s="15" t="s">
        <v>35</v>
      </c>
      <c r="D7" s="15">
        <v>8</v>
      </c>
      <c r="E7" s="15">
        <v>1000</v>
      </c>
      <c r="F7" s="15">
        <f t="shared" si="0"/>
        <v>8000</v>
      </c>
      <c r="G7" s="15"/>
    </row>
    <row r="8" s="1" customFormat="1" ht="23.1" customHeight="1" spans="1:7">
      <c r="A8" s="15">
        <v>6</v>
      </c>
      <c r="B8" s="15" t="s">
        <v>13</v>
      </c>
      <c r="C8" s="15" t="s">
        <v>36</v>
      </c>
      <c r="D8" s="15">
        <v>6</v>
      </c>
      <c r="E8" s="15">
        <v>1000</v>
      </c>
      <c r="F8" s="15">
        <f t="shared" si="0"/>
        <v>6000</v>
      </c>
      <c r="G8" s="15"/>
    </row>
    <row r="9" s="1" customFormat="1" ht="23.1" customHeight="1" spans="1:7">
      <c r="A9" s="15">
        <v>7</v>
      </c>
      <c r="B9" s="15" t="s">
        <v>13</v>
      </c>
      <c r="C9" s="15" t="s">
        <v>37</v>
      </c>
      <c r="D9" s="15">
        <v>1</v>
      </c>
      <c r="E9" s="15">
        <v>1000</v>
      </c>
      <c r="F9" s="15">
        <f t="shared" si="0"/>
        <v>1000</v>
      </c>
      <c r="G9" s="15"/>
    </row>
    <row r="10" s="1" customFormat="1" ht="23.1" customHeight="1" spans="1:7">
      <c r="A10" s="15">
        <v>8</v>
      </c>
      <c r="B10" s="15" t="s">
        <v>13</v>
      </c>
      <c r="C10" s="15" t="s">
        <v>38</v>
      </c>
      <c r="D10" s="15">
        <v>3</v>
      </c>
      <c r="E10" s="15">
        <v>1000</v>
      </c>
      <c r="F10" s="15">
        <f t="shared" si="0"/>
        <v>3000</v>
      </c>
      <c r="G10" s="15"/>
    </row>
    <row r="11" s="1" customFormat="1" ht="23.1" customHeight="1" spans="1:7">
      <c r="A11" s="15">
        <v>9</v>
      </c>
      <c r="B11" s="15" t="s">
        <v>13</v>
      </c>
      <c r="C11" s="15" t="s">
        <v>39</v>
      </c>
      <c r="D11" s="15">
        <v>2</v>
      </c>
      <c r="E11" s="15">
        <v>1000</v>
      </c>
      <c r="F11" s="15">
        <f t="shared" si="0"/>
        <v>2000</v>
      </c>
      <c r="G11" s="15"/>
    </row>
    <row r="12" s="1" customFormat="1" ht="23.1" customHeight="1" spans="1:7">
      <c r="A12" s="15">
        <v>10</v>
      </c>
      <c r="B12" s="15" t="s">
        <v>13</v>
      </c>
      <c r="C12" s="15" t="s">
        <v>40</v>
      </c>
      <c r="D12" s="15">
        <v>1</v>
      </c>
      <c r="E12" s="15">
        <v>1000</v>
      </c>
      <c r="F12" s="15">
        <f t="shared" si="0"/>
        <v>1000</v>
      </c>
      <c r="G12" s="15"/>
    </row>
    <row r="13" s="1" customFormat="1" ht="23.1" customHeight="1" spans="1:7">
      <c r="A13" s="15">
        <v>11</v>
      </c>
      <c r="B13" s="15" t="s">
        <v>13</v>
      </c>
      <c r="C13" s="15" t="s">
        <v>41</v>
      </c>
      <c r="D13" s="15">
        <v>1</v>
      </c>
      <c r="E13" s="15">
        <v>1000</v>
      </c>
      <c r="F13" s="15">
        <f t="shared" si="0"/>
        <v>1000</v>
      </c>
      <c r="G13" s="15"/>
    </row>
    <row r="14" s="1" customFormat="1" ht="23.1" customHeight="1" spans="1:7">
      <c r="A14" s="15">
        <v>12</v>
      </c>
      <c r="B14" s="15" t="s">
        <v>13</v>
      </c>
      <c r="C14" s="15" t="s">
        <v>42</v>
      </c>
      <c r="D14" s="15">
        <v>1</v>
      </c>
      <c r="E14" s="15">
        <v>1000</v>
      </c>
      <c r="F14" s="15">
        <f t="shared" si="0"/>
        <v>1000</v>
      </c>
      <c r="G14" s="15"/>
    </row>
    <row r="15" s="1" customFormat="1" ht="23.1" customHeight="1" spans="1:7">
      <c r="A15" s="15">
        <v>13</v>
      </c>
      <c r="B15" s="15" t="s">
        <v>14</v>
      </c>
      <c r="C15" s="15" t="s">
        <v>43</v>
      </c>
      <c r="D15" s="15">
        <v>3</v>
      </c>
      <c r="E15" s="15">
        <v>1000</v>
      </c>
      <c r="F15" s="15">
        <f t="shared" si="0"/>
        <v>3000</v>
      </c>
      <c r="G15" s="15"/>
    </row>
    <row r="16" s="1" customFormat="1" ht="23.1" customHeight="1" spans="1:7">
      <c r="A16" s="15">
        <v>14</v>
      </c>
      <c r="B16" s="15" t="s">
        <v>14</v>
      </c>
      <c r="C16" s="16" t="s">
        <v>44</v>
      </c>
      <c r="D16" s="15">
        <v>1</v>
      </c>
      <c r="E16" s="15">
        <v>1000</v>
      </c>
      <c r="F16" s="15">
        <f t="shared" si="0"/>
        <v>1000</v>
      </c>
      <c r="G16" s="15"/>
    </row>
    <row r="17" s="1" customFormat="1" ht="23.1" customHeight="1" spans="1:7">
      <c r="A17" s="15">
        <v>15</v>
      </c>
      <c r="B17" s="15" t="s">
        <v>14</v>
      </c>
      <c r="C17" s="15" t="s">
        <v>45</v>
      </c>
      <c r="D17" s="15">
        <v>1</v>
      </c>
      <c r="E17" s="15">
        <v>1000</v>
      </c>
      <c r="F17" s="15">
        <f t="shared" si="0"/>
        <v>1000</v>
      </c>
      <c r="G17" s="15"/>
    </row>
    <row r="18" s="1" customFormat="1" ht="23.1" customHeight="1" spans="1:7">
      <c r="A18" s="15">
        <v>16</v>
      </c>
      <c r="B18" s="15" t="s">
        <v>14</v>
      </c>
      <c r="C18" s="15" t="s">
        <v>46</v>
      </c>
      <c r="D18" s="15">
        <v>1</v>
      </c>
      <c r="E18" s="15">
        <v>1000</v>
      </c>
      <c r="F18" s="15">
        <f t="shared" si="0"/>
        <v>1000</v>
      </c>
      <c r="G18" s="15"/>
    </row>
    <row r="19" s="1" customFormat="1" ht="23.1" customHeight="1" spans="1:7">
      <c r="A19" s="15">
        <v>17</v>
      </c>
      <c r="B19" s="15" t="s">
        <v>14</v>
      </c>
      <c r="C19" s="15" t="s">
        <v>47</v>
      </c>
      <c r="D19" s="15">
        <v>2</v>
      </c>
      <c r="E19" s="15">
        <v>1000</v>
      </c>
      <c r="F19" s="15">
        <f t="shared" si="0"/>
        <v>2000</v>
      </c>
      <c r="G19" s="15"/>
    </row>
    <row r="20" s="1" customFormat="1" ht="23.1" customHeight="1" spans="1:7">
      <c r="A20" s="15">
        <v>18</v>
      </c>
      <c r="B20" s="15" t="s">
        <v>14</v>
      </c>
      <c r="C20" s="15" t="s">
        <v>48</v>
      </c>
      <c r="D20" s="15">
        <v>3</v>
      </c>
      <c r="E20" s="15">
        <v>1000</v>
      </c>
      <c r="F20" s="15">
        <f t="shared" si="0"/>
        <v>3000</v>
      </c>
      <c r="G20" s="15"/>
    </row>
    <row r="21" s="1" customFormat="1" ht="23.1" customHeight="1" spans="1:7">
      <c r="A21" s="15">
        <v>19</v>
      </c>
      <c r="B21" s="15" t="s">
        <v>14</v>
      </c>
      <c r="C21" s="15" t="s">
        <v>49</v>
      </c>
      <c r="D21" s="15">
        <v>2</v>
      </c>
      <c r="E21" s="15">
        <v>1000</v>
      </c>
      <c r="F21" s="15">
        <f t="shared" si="0"/>
        <v>2000</v>
      </c>
      <c r="G21" s="15"/>
    </row>
    <row r="22" s="1" customFormat="1" ht="23.1" customHeight="1" spans="1:7">
      <c r="A22" s="15">
        <v>20</v>
      </c>
      <c r="B22" s="15" t="s">
        <v>14</v>
      </c>
      <c r="C22" s="15" t="s">
        <v>50</v>
      </c>
      <c r="D22" s="15">
        <v>4</v>
      </c>
      <c r="E22" s="15">
        <v>1000</v>
      </c>
      <c r="F22" s="15">
        <f t="shared" si="0"/>
        <v>4000</v>
      </c>
      <c r="G22" s="15"/>
    </row>
    <row r="23" s="1" customFormat="1" ht="23.1" customHeight="1" spans="1:7">
      <c r="A23" s="15">
        <v>21</v>
      </c>
      <c r="B23" s="15" t="s">
        <v>14</v>
      </c>
      <c r="C23" s="15" t="s">
        <v>51</v>
      </c>
      <c r="D23" s="15">
        <v>1</v>
      </c>
      <c r="E23" s="15">
        <v>1000</v>
      </c>
      <c r="F23" s="15">
        <f t="shared" si="0"/>
        <v>1000</v>
      </c>
      <c r="G23" s="15"/>
    </row>
    <row r="24" s="1" customFormat="1" ht="23.1" customHeight="1" spans="1:7">
      <c r="A24" s="15">
        <v>22</v>
      </c>
      <c r="B24" s="15" t="s">
        <v>15</v>
      </c>
      <c r="C24" s="8" t="s">
        <v>52</v>
      </c>
      <c r="D24" s="17">
        <v>1</v>
      </c>
      <c r="E24" s="15">
        <v>1000</v>
      </c>
      <c r="F24" s="15">
        <f t="shared" ref="F24:F35" si="1">D24*1000</f>
        <v>1000</v>
      </c>
      <c r="G24" s="15"/>
    </row>
    <row r="25" s="1" customFormat="1" ht="23.1" customHeight="1" spans="1:7">
      <c r="A25" s="15">
        <v>23</v>
      </c>
      <c r="B25" s="15" t="s">
        <v>15</v>
      </c>
      <c r="C25" s="15" t="s">
        <v>53</v>
      </c>
      <c r="D25" s="15">
        <v>9</v>
      </c>
      <c r="E25" s="15">
        <v>1000</v>
      </c>
      <c r="F25" s="15">
        <f t="shared" si="1"/>
        <v>9000</v>
      </c>
      <c r="G25" s="15"/>
    </row>
    <row r="26" s="1" customFormat="1" ht="23.1" customHeight="1" spans="1:7">
      <c r="A26" s="15">
        <v>24</v>
      </c>
      <c r="B26" s="15" t="s">
        <v>15</v>
      </c>
      <c r="C26" s="15" t="s">
        <v>54</v>
      </c>
      <c r="D26" s="15">
        <v>2</v>
      </c>
      <c r="E26" s="15">
        <v>1000</v>
      </c>
      <c r="F26" s="15">
        <f t="shared" si="1"/>
        <v>2000</v>
      </c>
      <c r="G26" s="15"/>
    </row>
    <row r="27" s="1" customFormat="1" ht="23.1" customHeight="1" spans="1:7">
      <c r="A27" s="15">
        <v>25</v>
      </c>
      <c r="B27" s="15" t="s">
        <v>15</v>
      </c>
      <c r="C27" s="15" t="s">
        <v>55</v>
      </c>
      <c r="D27" s="15">
        <v>1</v>
      </c>
      <c r="E27" s="15">
        <v>1000</v>
      </c>
      <c r="F27" s="15">
        <f t="shared" si="1"/>
        <v>1000</v>
      </c>
      <c r="G27" s="15"/>
    </row>
    <row r="28" s="1" customFormat="1" ht="23.1" customHeight="1" spans="1:7">
      <c r="A28" s="15">
        <v>26</v>
      </c>
      <c r="B28" s="15" t="s">
        <v>15</v>
      </c>
      <c r="C28" s="15" t="s">
        <v>56</v>
      </c>
      <c r="D28" s="15">
        <v>1</v>
      </c>
      <c r="E28" s="15">
        <v>1000</v>
      </c>
      <c r="F28" s="15">
        <f t="shared" si="1"/>
        <v>1000</v>
      </c>
      <c r="G28" s="15"/>
    </row>
    <row r="29" s="1" customFormat="1" ht="23.1" customHeight="1" spans="1:7">
      <c r="A29" s="15">
        <v>27</v>
      </c>
      <c r="B29" s="15" t="s">
        <v>15</v>
      </c>
      <c r="C29" s="15" t="s">
        <v>57</v>
      </c>
      <c r="D29" s="15">
        <v>1</v>
      </c>
      <c r="E29" s="15">
        <v>1000</v>
      </c>
      <c r="F29" s="15">
        <f t="shared" si="1"/>
        <v>1000</v>
      </c>
      <c r="G29" s="15"/>
    </row>
    <row r="30" s="1" customFormat="1" ht="23.1" customHeight="1" spans="1:7">
      <c r="A30" s="15">
        <v>28</v>
      </c>
      <c r="B30" s="15" t="s">
        <v>15</v>
      </c>
      <c r="C30" s="15" t="s">
        <v>58</v>
      </c>
      <c r="D30" s="15">
        <v>1</v>
      </c>
      <c r="E30" s="15">
        <v>1000</v>
      </c>
      <c r="F30" s="15">
        <f t="shared" si="1"/>
        <v>1000</v>
      </c>
      <c r="G30" s="15"/>
    </row>
    <row r="31" s="1" customFormat="1" ht="23.1" customHeight="1" spans="1:7">
      <c r="A31" s="15">
        <v>29</v>
      </c>
      <c r="B31" s="15" t="s">
        <v>15</v>
      </c>
      <c r="C31" s="15" t="s">
        <v>59</v>
      </c>
      <c r="D31" s="15">
        <v>5</v>
      </c>
      <c r="E31" s="15">
        <v>1000</v>
      </c>
      <c r="F31" s="15">
        <f t="shared" si="1"/>
        <v>5000</v>
      </c>
      <c r="G31" s="15"/>
    </row>
    <row r="32" s="1" customFormat="1" ht="23.1" customHeight="1" spans="1:7">
      <c r="A32" s="15">
        <v>30</v>
      </c>
      <c r="B32" s="15" t="s">
        <v>15</v>
      </c>
      <c r="C32" s="15" t="s">
        <v>60</v>
      </c>
      <c r="D32" s="15">
        <v>17</v>
      </c>
      <c r="E32" s="15">
        <v>1000</v>
      </c>
      <c r="F32" s="15">
        <f t="shared" si="1"/>
        <v>17000</v>
      </c>
      <c r="G32" s="15"/>
    </row>
    <row r="33" s="1" customFormat="1" ht="23.1" customHeight="1" spans="1:7">
      <c r="A33" s="15">
        <v>31</v>
      </c>
      <c r="B33" s="15" t="s">
        <v>15</v>
      </c>
      <c r="C33" s="15" t="s">
        <v>61</v>
      </c>
      <c r="D33" s="15">
        <v>3</v>
      </c>
      <c r="E33" s="15">
        <v>1000</v>
      </c>
      <c r="F33" s="15">
        <f t="shared" si="1"/>
        <v>3000</v>
      </c>
      <c r="G33" s="15"/>
    </row>
    <row r="34" s="1" customFormat="1" ht="23.1" customHeight="1" spans="1:7">
      <c r="A34" s="15">
        <v>32</v>
      </c>
      <c r="B34" s="15" t="s">
        <v>15</v>
      </c>
      <c r="C34" s="15" t="s">
        <v>62</v>
      </c>
      <c r="D34" s="15">
        <v>4</v>
      </c>
      <c r="E34" s="15">
        <v>1000</v>
      </c>
      <c r="F34" s="15">
        <f t="shared" si="1"/>
        <v>4000</v>
      </c>
      <c r="G34" s="15"/>
    </row>
    <row r="35" s="1" customFormat="1" ht="23.1" customHeight="1" spans="1:7">
      <c r="A35" s="15">
        <v>33</v>
      </c>
      <c r="B35" s="15" t="s">
        <v>15</v>
      </c>
      <c r="C35" s="15" t="s">
        <v>63</v>
      </c>
      <c r="D35" s="15">
        <v>1</v>
      </c>
      <c r="E35" s="15">
        <v>1000</v>
      </c>
      <c r="F35" s="15">
        <f t="shared" si="1"/>
        <v>1000</v>
      </c>
      <c r="G35" s="15"/>
    </row>
    <row r="36" s="1" customFormat="1" ht="23.1" customHeight="1" spans="1:7">
      <c r="A36" s="15">
        <v>34</v>
      </c>
      <c r="B36" s="15" t="s">
        <v>16</v>
      </c>
      <c r="C36" s="15" t="s">
        <v>64</v>
      </c>
      <c r="D36" s="15">
        <v>6</v>
      </c>
      <c r="E36" s="15">
        <v>1000</v>
      </c>
      <c r="F36" s="15">
        <v>6000</v>
      </c>
      <c r="G36" s="15"/>
    </row>
    <row r="37" s="1" customFormat="1" ht="23.1" customHeight="1" spans="1:7">
      <c r="A37" s="15">
        <v>35</v>
      </c>
      <c r="B37" s="15" t="s">
        <v>16</v>
      </c>
      <c r="C37" s="15" t="s">
        <v>65</v>
      </c>
      <c r="D37" s="15">
        <v>1</v>
      </c>
      <c r="E37" s="15">
        <v>1000</v>
      </c>
      <c r="F37" s="15">
        <v>1000</v>
      </c>
      <c r="G37" s="15"/>
    </row>
    <row r="38" s="1" customFormat="1" ht="23.1" customHeight="1" spans="1:7">
      <c r="A38" s="15">
        <v>36</v>
      </c>
      <c r="B38" s="15" t="s">
        <v>16</v>
      </c>
      <c r="C38" s="15" t="s">
        <v>66</v>
      </c>
      <c r="D38" s="15">
        <v>1</v>
      </c>
      <c r="E38" s="15">
        <v>1000</v>
      </c>
      <c r="F38" s="15">
        <v>1000</v>
      </c>
      <c r="G38" s="15"/>
    </row>
    <row r="39" s="1" customFormat="1" ht="23.1" customHeight="1" spans="1:7">
      <c r="A39" s="15">
        <v>37</v>
      </c>
      <c r="B39" s="15" t="s">
        <v>16</v>
      </c>
      <c r="C39" s="15" t="s">
        <v>67</v>
      </c>
      <c r="D39" s="15">
        <v>1</v>
      </c>
      <c r="E39" s="15">
        <v>1000</v>
      </c>
      <c r="F39" s="15">
        <v>1000</v>
      </c>
      <c r="G39" s="15"/>
    </row>
    <row r="40" s="1" customFormat="1" ht="23.1" customHeight="1" spans="1:7">
      <c r="A40" s="15">
        <v>38</v>
      </c>
      <c r="B40" s="15" t="s">
        <v>16</v>
      </c>
      <c r="C40" s="15" t="s">
        <v>68</v>
      </c>
      <c r="D40" s="15">
        <v>1</v>
      </c>
      <c r="E40" s="15">
        <v>1000</v>
      </c>
      <c r="F40" s="15">
        <v>1000</v>
      </c>
      <c r="G40" s="15"/>
    </row>
    <row r="41" s="1" customFormat="1" ht="23.1" customHeight="1" spans="1:7">
      <c r="A41" s="15">
        <v>39</v>
      </c>
      <c r="B41" s="15" t="s">
        <v>16</v>
      </c>
      <c r="C41" s="15" t="s">
        <v>69</v>
      </c>
      <c r="D41" s="15">
        <v>1</v>
      </c>
      <c r="E41" s="15">
        <v>1000</v>
      </c>
      <c r="F41" s="15">
        <v>1000</v>
      </c>
      <c r="G41" s="15"/>
    </row>
    <row r="42" s="1" customFormat="1" ht="23.1" customHeight="1" spans="1:7">
      <c r="A42" s="15">
        <v>40</v>
      </c>
      <c r="B42" s="15" t="s">
        <v>16</v>
      </c>
      <c r="C42" s="15" t="s">
        <v>70</v>
      </c>
      <c r="D42" s="15">
        <v>1</v>
      </c>
      <c r="E42" s="15">
        <v>1000</v>
      </c>
      <c r="F42" s="15">
        <v>1000</v>
      </c>
      <c r="G42" s="15"/>
    </row>
    <row r="43" s="1" customFormat="1" ht="23.1" customHeight="1" spans="1:7">
      <c r="A43" s="15">
        <v>41</v>
      </c>
      <c r="B43" s="15" t="s">
        <v>16</v>
      </c>
      <c r="C43" s="15" t="s">
        <v>71</v>
      </c>
      <c r="D43" s="15">
        <v>1</v>
      </c>
      <c r="E43" s="15">
        <v>1000</v>
      </c>
      <c r="F43" s="15">
        <v>1000</v>
      </c>
      <c r="G43" s="15"/>
    </row>
    <row r="44" s="1" customFormat="1" ht="23.1" customHeight="1" spans="1:7">
      <c r="A44" s="15">
        <v>42</v>
      </c>
      <c r="B44" s="15" t="s">
        <v>16</v>
      </c>
      <c r="C44" s="15" t="s">
        <v>72</v>
      </c>
      <c r="D44" s="15">
        <v>1</v>
      </c>
      <c r="E44" s="15">
        <v>1000</v>
      </c>
      <c r="F44" s="15">
        <v>1000</v>
      </c>
      <c r="G44" s="15"/>
    </row>
    <row r="45" s="1" customFormat="1" ht="23.1" customHeight="1" spans="1:7">
      <c r="A45" s="15">
        <v>43</v>
      </c>
      <c r="B45" s="15" t="s">
        <v>18</v>
      </c>
      <c r="C45" s="15" t="s">
        <v>73</v>
      </c>
      <c r="D45" s="15">
        <v>2</v>
      </c>
      <c r="E45" s="15">
        <v>1000</v>
      </c>
      <c r="F45" s="15">
        <f t="shared" ref="F45:F52" si="2">D45*E45</f>
        <v>2000</v>
      </c>
      <c r="G45" s="15"/>
    </row>
    <row r="46" s="1" customFormat="1" ht="23.1" customHeight="1" spans="1:7">
      <c r="A46" s="15">
        <v>44</v>
      </c>
      <c r="B46" s="15" t="s">
        <v>18</v>
      </c>
      <c r="C46" s="15" t="s">
        <v>74</v>
      </c>
      <c r="D46" s="15">
        <v>2</v>
      </c>
      <c r="E46" s="15">
        <v>1000</v>
      </c>
      <c r="F46" s="15">
        <f t="shared" si="2"/>
        <v>2000</v>
      </c>
      <c r="G46" s="15"/>
    </row>
    <row r="47" s="1" customFormat="1" ht="23.1" customHeight="1" spans="1:7">
      <c r="A47" s="15">
        <v>45</v>
      </c>
      <c r="B47" s="15" t="s">
        <v>18</v>
      </c>
      <c r="C47" s="15" t="s">
        <v>75</v>
      </c>
      <c r="D47" s="15">
        <v>1</v>
      </c>
      <c r="E47" s="15">
        <v>1000</v>
      </c>
      <c r="F47" s="15">
        <f t="shared" si="2"/>
        <v>1000</v>
      </c>
      <c r="G47" s="15"/>
    </row>
    <row r="48" s="1" customFormat="1" ht="23.1" customHeight="1" spans="1:7">
      <c r="A48" s="15">
        <v>46</v>
      </c>
      <c r="B48" s="15" t="s">
        <v>18</v>
      </c>
      <c r="C48" s="15" t="s">
        <v>76</v>
      </c>
      <c r="D48" s="15">
        <v>8</v>
      </c>
      <c r="E48" s="15">
        <v>1000</v>
      </c>
      <c r="F48" s="15">
        <f t="shared" si="2"/>
        <v>8000</v>
      </c>
      <c r="G48" s="15"/>
    </row>
    <row r="49" s="1" customFormat="1" ht="23.1" customHeight="1" spans="1:7">
      <c r="A49" s="15">
        <v>47</v>
      </c>
      <c r="B49" s="15" t="s">
        <v>18</v>
      </c>
      <c r="C49" s="15" t="s">
        <v>77</v>
      </c>
      <c r="D49" s="15">
        <v>1</v>
      </c>
      <c r="E49" s="15">
        <v>1000</v>
      </c>
      <c r="F49" s="15">
        <f t="shared" si="2"/>
        <v>1000</v>
      </c>
      <c r="G49" s="15"/>
    </row>
    <row r="50" s="1" customFormat="1" ht="23.1" customHeight="1" spans="1:7">
      <c r="A50" s="15">
        <v>48</v>
      </c>
      <c r="B50" s="15" t="s">
        <v>18</v>
      </c>
      <c r="C50" s="15" t="s">
        <v>78</v>
      </c>
      <c r="D50" s="15">
        <v>1</v>
      </c>
      <c r="E50" s="15">
        <v>1000</v>
      </c>
      <c r="F50" s="15">
        <f t="shared" si="2"/>
        <v>1000</v>
      </c>
      <c r="G50" s="15"/>
    </row>
    <row r="51" s="1" customFormat="1" ht="23.1" customHeight="1" spans="1:7">
      <c r="A51" s="15">
        <v>49</v>
      </c>
      <c r="B51" s="15" t="s">
        <v>18</v>
      </c>
      <c r="C51" s="15" t="s">
        <v>79</v>
      </c>
      <c r="D51" s="15">
        <v>1</v>
      </c>
      <c r="E51" s="15">
        <v>1000</v>
      </c>
      <c r="F51" s="15">
        <f t="shared" si="2"/>
        <v>1000</v>
      </c>
      <c r="G51" s="15"/>
    </row>
    <row r="52" s="1" customFormat="1" ht="23.1" customHeight="1" spans="1:7">
      <c r="A52" s="15">
        <v>50</v>
      </c>
      <c r="B52" s="15" t="s">
        <v>18</v>
      </c>
      <c r="C52" s="15" t="s">
        <v>80</v>
      </c>
      <c r="D52" s="15">
        <v>2</v>
      </c>
      <c r="E52" s="15">
        <v>1000</v>
      </c>
      <c r="F52" s="15">
        <f t="shared" si="2"/>
        <v>2000</v>
      </c>
      <c r="G52" s="15"/>
    </row>
    <row r="53" s="1" customFormat="1" ht="23.1" customHeight="1" spans="1:7">
      <c r="A53" s="15">
        <v>51</v>
      </c>
      <c r="B53" s="15" t="s">
        <v>19</v>
      </c>
      <c r="C53" s="15" t="s">
        <v>81</v>
      </c>
      <c r="D53" s="15">
        <v>6</v>
      </c>
      <c r="E53" s="15">
        <v>1000</v>
      </c>
      <c r="F53" s="15">
        <f t="shared" ref="F53:F55" si="3">1000*D53</f>
        <v>6000</v>
      </c>
      <c r="G53" s="15"/>
    </row>
    <row r="54" s="1" customFormat="1" ht="23.1" customHeight="1" spans="1:7">
      <c r="A54" s="15">
        <v>52</v>
      </c>
      <c r="B54" s="15" t="s">
        <v>19</v>
      </c>
      <c r="C54" s="15" t="s">
        <v>82</v>
      </c>
      <c r="D54" s="15">
        <v>1</v>
      </c>
      <c r="E54" s="15">
        <v>1000</v>
      </c>
      <c r="F54" s="15">
        <f t="shared" si="3"/>
        <v>1000</v>
      </c>
      <c r="G54" s="15"/>
    </row>
    <row r="55" s="1" customFormat="1" ht="23.1" customHeight="1" spans="1:7">
      <c r="A55" s="15">
        <v>53</v>
      </c>
      <c r="B55" s="15" t="s">
        <v>19</v>
      </c>
      <c r="C55" s="15" t="s">
        <v>83</v>
      </c>
      <c r="D55" s="15">
        <v>1</v>
      </c>
      <c r="E55" s="15">
        <v>1000</v>
      </c>
      <c r="F55" s="15">
        <f t="shared" si="3"/>
        <v>1000</v>
      </c>
      <c r="G55" s="15"/>
    </row>
    <row r="56" s="1" customFormat="1" ht="23.1" customHeight="1" spans="1:7">
      <c r="A56" s="15">
        <v>54</v>
      </c>
      <c r="B56" s="15" t="s">
        <v>20</v>
      </c>
      <c r="C56" s="15" t="s">
        <v>84</v>
      </c>
      <c r="D56" s="15">
        <v>2</v>
      </c>
      <c r="E56" s="15">
        <v>1000</v>
      </c>
      <c r="F56" s="18">
        <f t="shared" ref="F56:F82" si="4">D56*1000</f>
        <v>2000</v>
      </c>
      <c r="G56" s="15"/>
    </row>
    <row r="57" s="1" customFormat="1" ht="23.1" customHeight="1" spans="1:7">
      <c r="A57" s="15">
        <v>55</v>
      </c>
      <c r="B57" s="15" t="s">
        <v>20</v>
      </c>
      <c r="C57" s="15" t="s">
        <v>85</v>
      </c>
      <c r="D57" s="15">
        <v>1</v>
      </c>
      <c r="E57" s="15">
        <v>1000</v>
      </c>
      <c r="F57" s="18">
        <f t="shared" si="4"/>
        <v>1000</v>
      </c>
      <c r="G57" s="15"/>
    </row>
    <row r="58" s="1" customFormat="1" ht="23.1" customHeight="1" spans="1:7">
      <c r="A58" s="15">
        <v>56</v>
      </c>
      <c r="B58" s="15" t="s">
        <v>20</v>
      </c>
      <c r="C58" s="15" t="s">
        <v>86</v>
      </c>
      <c r="D58" s="15">
        <v>1</v>
      </c>
      <c r="E58" s="15">
        <v>1000</v>
      </c>
      <c r="F58" s="18">
        <f t="shared" si="4"/>
        <v>1000</v>
      </c>
      <c r="G58" s="15"/>
    </row>
    <row r="59" s="1" customFormat="1" ht="23.1" customHeight="1" spans="1:7">
      <c r="A59" s="15">
        <v>57</v>
      </c>
      <c r="B59" s="15" t="s">
        <v>20</v>
      </c>
      <c r="C59" s="15" t="s">
        <v>87</v>
      </c>
      <c r="D59" s="15">
        <v>3</v>
      </c>
      <c r="E59" s="15">
        <v>1000</v>
      </c>
      <c r="F59" s="18">
        <f t="shared" si="4"/>
        <v>3000</v>
      </c>
      <c r="G59" s="15"/>
    </row>
    <row r="60" s="1" customFormat="1" ht="23.1" customHeight="1" spans="1:7">
      <c r="A60" s="15">
        <v>58</v>
      </c>
      <c r="B60" s="15" t="s">
        <v>20</v>
      </c>
      <c r="C60" s="15" t="s">
        <v>88</v>
      </c>
      <c r="D60" s="15">
        <v>2</v>
      </c>
      <c r="E60" s="15">
        <v>1000</v>
      </c>
      <c r="F60" s="18">
        <f t="shared" si="4"/>
        <v>2000</v>
      </c>
      <c r="G60" s="15"/>
    </row>
    <row r="61" s="1" customFormat="1" ht="23.1" customHeight="1" spans="1:7">
      <c r="A61" s="15">
        <v>59</v>
      </c>
      <c r="B61" s="15" t="s">
        <v>20</v>
      </c>
      <c r="C61" s="15" t="s">
        <v>89</v>
      </c>
      <c r="D61" s="15">
        <v>2</v>
      </c>
      <c r="E61" s="15">
        <v>1000</v>
      </c>
      <c r="F61" s="18">
        <f t="shared" si="4"/>
        <v>2000</v>
      </c>
      <c r="G61" s="15"/>
    </row>
    <row r="62" s="1" customFormat="1" ht="23.1" customHeight="1" spans="1:7">
      <c r="A62" s="15">
        <v>60</v>
      </c>
      <c r="B62" s="15" t="s">
        <v>20</v>
      </c>
      <c r="C62" s="15" t="s">
        <v>90</v>
      </c>
      <c r="D62" s="15">
        <v>29</v>
      </c>
      <c r="E62" s="15">
        <v>1000</v>
      </c>
      <c r="F62" s="18">
        <f t="shared" si="4"/>
        <v>29000</v>
      </c>
      <c r="G62" s="15"/>
    </row>
    <row r="63" s="1" customFormat="1" ht="23.1" customHeight="1" spans="1:7">
      <c r="A63" s="15">
        <v>61</v>
      </c>
      <c r="B63" s="15" t="s">
        <v>20</v>
      </c>
      <c r="C63" s="15" t="s">
        <v>91</v>
      </c>
      <c r="D63" s="15">
        <v>13</v>
      </c>
      <c r="E63" s="15">
        <v>1000</v>
      </c>
      <c r="F63" s="18">
        <f t="shared" si="4"/>
        <v>13000</v>
      </c>
      <c r="G63" s="15"/>
    </row>
    <row r="64" s="1" customFormat="1" ht="23.1" customHeight="1" spans="1:7">
      <c r="A64" s="15">
        <v>62</v>
      </c>
      <c r="B64" s="15" t="s">
        <v>20</v>
      </c>
      <c r="C64" s="15" t="s">
        <v>92</v>
      </c>
      <c r="D64" s="15">
        <v>1</v>
      </c>
      <c r="E64" s="15">
        <v>1000</v>
      </c>
      <c r="F64" s="18">
        <f t="shared" si="4"/>
        <v>1000</v>
      </c>
      <c r="G64" s="15"/>
    </row>
    <row r="65" s="1" customFormat="1" ht="23.1" customHeight="1" spans="1:7">
      <c r="A65" s="15">
        <v>63</v>
      </c>
      <c r="B65" s="15" t="s">
        <v>20</v>
      </c>
      <c r="C65" s="15" t="s">
        <v>93</v>
      </c>
      <c r="D65" s="15">
        <v>3</v>
      </c>
      <c r="E65" s="15">
        <v>1000</v>
      </c>
      <c r="F65" s="18">
        <f t="shared" si="4"/>
        <v>3000</v>
      </c>
      <c r="G65" s="15"/>
    </row>
    <row r="66" s="1" customFormat="1" ht="23.1" customHeight="1" spans="1:7">
      <c r="A66" s="15">
        <v>64</v>
      </c>
      <c r="B66" s="15" t="s">
        <v>20</v>
      </c>
      <c r="C66" s="15" t="s">
        <v>94</v>
      </c>
      <c r="D66" s="15">
        <v>4</v>
      </c>
      <c r="E66" s="15">
        <v>1000</v>
      </c>
      <c r="F66" s="18">
        <f t="shared" si="4"/>
        <v>4000</v>
      </c>
      <c r="G66" s="15"/>
    </row>
    <row r="67" s="1" customFormat="1" ht="23.1" customHeight="1" spans="1:7">
      <c r="A67" s="15">
        <v>65</v>
      </c>
      <c r="B67" s="15" t="s">
        <v>20</v>
      </c>
      <c r="C67" s="15" t="s">
        <v>95</v>
      </c>
      <c r="D67" s="15">
        <v>2</v>
      </c>
      <c r="E67" s="15">
        <v>1000</v>
      </c>
      <c r="F67" s="18">
        <f t="shared" si="4"/>
        <v>2000</v>
      </c>
      <c r="G67" s="15"/>
    </row>
    <row r="68" s="1" customFormat="1" ht="23.1" customHeight="1" spans="1:7">
      <c r="A68" s="15">
        <v>66</v>
      </c>
      <c r="B68" s="15" t="s">
        <v>20</v>
      </c>
      <c r="C68" s="15" t="s">
        <v>96</v>
      </c>
      <c r="D68" s="15">
        <v>2</v>
      </c>
      <c r="E68" s="15">
        <v>1000</v>
      </c>
      <c r="F68" s="18">
        <f t="shared" si="4"/>
        <v>2000</v>
      </c>
      <c r="G68" s="15"/>
    </row>
    <row r="69" s="1" customFormat="1" ht="23.1" customHeight="1" spans="1:7">
      <c r="A69" s="15">
        <v>67</v>
      </c>
      <c r="B69" s="15" t="s">
        <v>20</v>
      </c>
      <c r="C69" s="15" t="s">
        <v>97</v>
      </c>
      <c r="D69" s="15">
        <v>4</v>
      </c>
      <c r="E69" s="15">
        <v>1000</v>
      </c>
      <c r="F69" s="18">
        <f t="shared" si="4"/>
        <v>4000</v>
      </c>
      <c r="G69" s="15"/>
    </row>
    <row r="70" s="1" customFormat="1" ht="23.1" customHeight="1" spans="1:7">
      <c r="A70" s="15">
        <v>68</v>
      </c>
      <c r="B70" s="15" t="s">
        <v>20</v>
      </c>
      <c r="C70" s="15" t="s">
        <v>98</v>
      </c>
      <c r="D70" s="15">
        <v>2</v>
      </c>
      <c r="E70" s="15">
        <v>1000</v>
      </c>
      <c r="F70" s="18">
        <f t="shared" si="4"/>
        <v>2000</v>
      </c>
      <c r="G70" s="15"/>
    </row>
    <row r="71" s="1" customFormat="1" ht="23.1" customHeight="1" spans="1:7">
      <c r="A71" s="15">
        <v>69</v>
      </c>
      <c r="B71" s="15" t="s">
        <v>20</v>
      </c>
      <c r="C71" s="15" t="s">
        <v>99</v>
      </c>
      <c r="D71" s="15">
        <v>1</v>
      </c>
      <c r="E71" s="15">
        <v>1000</v>
      </c>
      <c r="F71" s="18">
        <f t="shared" si="4"/>
        <v>1000</v>
      </c>
      <c r="G71" s="15"/>
    </row>
    <row r="72" s="1" customFormat="1" ht="23.1" customHeight="1" spans="1:7">
      <c r="A72" s="15">
        <v>70</v>
      </c>
      <c r="B72" s="15" t="s">
        <v>20</v>
      </c>
      <c r="C72" s="15" t="s">
        <v>100</v>
      </c>
      <c r="D72" s="15">
        <v>1</v>
      </c>
      <c r="E72" s="15">
        <v>1000</v>
      </c>
      <c r="F72" s="18">
        <f t="shared" si="4"/>
        <v>1000</v>
      </c>
      <c r="G72" s="15"/>
    </row>
    <row r="73" s="1" customFormat="1" ht="23.1" customHeight="1" spans="1:7">
      <c r="A73" s="15">
        <v>71</v>
      </c>
      <c r="B73" s="15" t="s">
        <v>20</v>
      </c>
      <c r="C73" s="15" t="s">
        <v>101</v>
      </c>
      <c r="D73" s="15">
        <v>3</v>
      </c>
      <c r="E73" s="15">
        <v>1000</v>
      </c>
      <c r="F73" s="18">
        <f t="shared" si="4"/>
        <v>3000</v>
      </c>
      <c r="G73" s="15"/>
    </row>
    <row r="74" s="1" customFormat="1" ht="23.1" customHeight="1" spans="1:7">
      <c r="A74" s="15">
        <v>72</v>
      </c>
      <c r="B74" s="15" t="s">
        <v>20</v>
      </c>
      <c r="C74" s="15" t="s">
        <v>102</v>
      </c>
      <c r="D74" s="15">
        <v>6</v>
      </c>
      <c r="E74" s="15">
        <v>1000</v>
      </c>
      <c r="F74" s="18">
        <f t="shared" si="4"/>
        <v>6000</v>
      </c>
      <c r="G74" s="15"/>
    </row>
    <row r="75" s="1" customFormat="1" ht="23.1" customHeight="1" spans="1:7">
      <c r="A75" s="15">
        <v>73</v>
      </c>
      <c r="B75" s="15" t="s">
        <v>20</v>
      </c>
      <c r="C75" s="15" t="s">
        <v>103</v>
      </c>
      <c r="D75" s="15">
        <v>1</v>
      </c>
      <c r="E75" s="15">
        <v>1000</v>
      </c>
      <c r="F75" s="18">
        <f t="shared" si="4"/>
        <v>1000</v>
      </c>
      <c r="G75" s="15"/>
    </row>
    <row r="76" s="1" customFormat="1" ht="23.1" customHeight="1" spans="1:7">
      <c r="A76" s="15">
        <v>74</v>
      </c>
      <c r="B76" s="15" t="s">
        <v>20</v>
      </c>
      <c r="C76" s="15" t="s">
        <v>104</v>
      </c>
      <c r="D76" s="15">
        <v>1</v>
      </c>
      <c r="E76" s="15">
        <v>1000</v>
      </c>
      <c r="F76" s="18">
        <f t="shared" si="4"/>
        <v>1000</v>
      </c>
      <c r="G76" s="15"/>
    </row>
    <row r="77" s="1" customFormat="1" ht="23.1" customHeight="1" spans="1:7">
      <c r="A77" s="15">
        <v>75</v>
      </c>
      <c r="B77" s="15" t="s">
        <v>20</v>
      </c>
      <c r="C77" s="15" t="s">
        <v>105</v>
      </c>
      <c r="D77" s="15">
        <v>2</v>
      </c>
      <c r="E77" s="15">
        <v>1000</v>
      </c>
      <c r="F77" s="18">
        <f t="shared" si="4"/>
        <v>2000</v>
      </c>
      <c r="G77" s="15"/>
    </row>
    <row r="78" s="1" customFormat="1" ht="23.1" customHeight="1" spans="1:7">
      <c r="A78" s="15">
        <v>76</v>
      </c>
      <c r="B78" s="15" t="s">
        <v>20</v>
      </c>
      <c r="C78" s="15" t="s">
        <v>106</v>
      </c>
      <c r="D78" s="15">
        <v>13</v>
      </c>
      <c r="E78" s="15">
        <v>1000</v>
      </c>
      <c r="F78" s="18">
        <f t="shared" si="4"/>
        <v>13000</v>
      </c>
      <c r="G78" s="15"/>
    </row>
    <row r="79" s="1" customFormat="1" ht="23.1" customHeight="1" spans="1:7">
      <c r="A79" s="15">
        <v>77</v>
      </c>
      <c r="B79" s="15" t="s">
        <v>20</v>
      </c>
      <c r="C79" s="15" t="s">
        <v>107</v>
      </c>
      <c r="D79" s="15">
        <v>1</v>
      </c>
      <c r="E79" s="15">
        <v>1000</v>
      </c>
      <c r="F79" s="18">
        <f t="shared" si="4"/>
        <v>1000</v>
      </c>
      <c r="G79" s="15"/>
    </row>
    <row r="80" s="1" customFormat="1" ht="23.1" customHeight="1" spans="1:7">
      <c r="A80" s="15">
        <v>78</v>
      </c>
      <c r="B80" s="15" t="s">
        <v>20</v>
      </c>
      <c r="C80" s="15" t="s">
        <v>108</v>
      </c>
      <c r="D80" s="15">
        <v>7</v>
      </c>
      <c r="E80" s="15">
        <v>1000</v>
      </c>
      <c r="F80" s="18">
        <f t="shared" si="4"/>
        <v>7000</v>
      </c>
      <c r="G80" s="15"/>
    </row>
    <row r="81" s="1" customFormat="1" ht="23.1" customHeight="1" spans="1:7">
      <c r="A81" s="15">
        <v>79</v>
      </c>
      <c r="B81" s="15" t="s">
        <v>20</v>
      </c>
      <c r="C81" s="15" t="s">
        <v>109</v>
      </c>
      <c r="D81" s="15">
        <v>4</v>
      </c>
      <c r="E81" s="15">
        <v>1000</v>
      </c>
      <c r="F81" s="18">
        <f t="shared" si="4"/>
        <v>4000</v>
      </c>
      <c r="G81" s="15"/>
    </row>
    <row r="82" s="1" customFormat="1" ht="23.1" customHeight="1" spans="1:7">
      <c r="A82" s="15">
        <v>80</v>
      </c>
      <c r="B82" s="15" t="s">
        <v>20</v>
      </c>
      <c r="C82" s="15" t="s">
        <v>110</v>
      </c>
      <c r="D82" s="15">
        <v>3</v>
      </c>
      <c r="E82" s="15">
        <v>1000</v>
      </c>
      <c r="F82" s="18">
        <f t="shared" si="4"/>
        <v>3000</v>
      </c>
      <c r="G82" s="15"/>
    </row>
    <row r="83" s="1" customFormat="1" ht="23.1" customHeight="1" spans="1:7">
      <c r="A83" s="15">
        <v>81</v>
      </c>
      <c r="B83" s="15" t="s">
        <v>21</v>
      </c>
      <c r="C83" s="15" t="s">
        <v>111</v>
      </c>
      <c r="D83" s="15">
        <v>3</v>
      </c>
      <c r="E83" s="15">
        <v>1000</v>
      </c>
      <c r="F83" s="15">
        <f t="shared" ref="F83:F95" si="5">D83*E83</f>
        <v>3000</v>
      </c>
      <c r="G83" s="15"/>
    </row>
    <row r="84" s="1" customFormat="1" ht="23.1" customHeight="1" spans="1:7">
      <c r="A84" s="15">
        <v>82</v>
      </c>
      <c r="B84" s="15" t="s">
        <v>21</v>
      </c>
      <c r="C84" s="15" t="s">
        <v>112</v>
      </c>
      <c r="D84" s="15">
        <v>1</v>
      </c>
      <c r="E84" s="15">
        <v>1000</v>
      </c>
      <c r="F84" s="15">
        <f t="shared" si="5"/>
        <v>1000</v>
      </c>
      <c r="G84" s="15"/>
    </row>
    <row r="85" s="1" customFormat="1" ht="23.1" customHeight="1" spans="1:7">
      <c r="A85" s="15">
        <v>83</v>
      </c>
      <c r="B85" s="15" t="s">
        <v>21</v>
      </c>
      <c r="C85" s="15" t="s">
        <v>113</v>
      </c>
      <c r="D85" s="15">
        <v>1</v>
      </c>
      <c r="E85" s="15">
        <v>1000</v>
      </c>
      <c r="F85" s="15">
        <f t="shared" si="5"/>
        <v>1000</v>
      </c>
      <c r="G85" s="15"/>
    </row>
    <row r="86" s="1" customFormat="1" ht="23.1" customHeight="1" spans="1:7">
      <c r="A86" s="15">
        <v>84</v>
      </c>
      <c r="B86" s="15" t="s">
        <v>21</v>
      </c>
      <c r="C86" s="15" t="s">
        <v>114</v>
      </c>
      <c r="D86" s="15">
        <v>1</v>
      </c>
      <c r="E86" s="15">
        <v>1000</v>
      </c>
      <c r="F86" s="15">
        <f t="shared" si="5"/>
        <v>1000</v>
      </c>
      <c r="G86" s="15"/>
    </row>
    <row r="87" s="1" customFormat="1" ht="23.1" customHeight="1" spans="1:7">
      <c r="A87" s="15">
        <v>85</v>
      </c>
      <c r="B87" s="15" t="s">
        <v>21</v>
      </c>
      <c r="C87" s="15" t="s">
        <v>115</v>
      </c>
      <c r="D87" s="15">
        <v>1</v>
      </c>
      <c r="E87" s="15">
        <v>1000</v>
      </c>
      <c r="F87" s="15">
        <f t="shared" si="5"/>
        <v>1000</v>
      </c>
      <c r="G87" s="15"/>
    </row>
    <row r="88" s="1" customFormat="1" ht="23.1" customHeight="1" spans="1:7">
      <c r="A88" s="15">
        <v>86</v>
      </c>
      <c r="B88" s="15" t="s">
        <v>21</v>
      </c>
      <c r="C88" s="15" t="s">
        <v>116</v>
      </c>
      <c r="D88" s="15">
        <v>5</v>
      </c>
      <c r="E88" s="15">
        <v>1000</v>
      </c>
      <c r="F88" s="15">
        <f t="shared" si="5"/>
        <v>5000</v>
      </c>
      <c r="G88" s="15"/>
    </row>
    <row r="89" s="1" customFormat="1" ht="23.1" customHeight="1" spans="1:7">
      <c r="A89" s="15">
        <v>87</v>
      </c>
      <c r="B89" s="15" t="s">
        <v>21</v>
      </c>
      <c r="C89" s="15" t="s">
        <v>117</v>
      </c>
      <c r="D89" s="15">
        <v>1</v>
      </c>
      <c r="E89" s="15">
        <v>1000</v>
      </c>
      <c r="F89" s="15">
        <f t="shared" si="5"/>
        <v>1000</v>
      </c>
      <c r="G89" s="15"/>
    </row>
    <row r="90" s="1" customFormat="1" ht="23.1" customHeight="1" spans="1:7">
      <c r="A90" s="15">
        <v>88</v>
      </c>
      <c r="B90" s="15" t="s">
        <v>21</v>
      </c>
      <c r="C90" s="15" t="s">
        <v>118</v>
      </c>
      <c r="D90" s="15">
        <v>2</v>
      </c>
      <c r="E90" s="15">
        <v>1000</v>
      </c>
      <c r="F90" s="15">
        <f t="shared" si="5"/>
        <v>2000</v>
      </c>
      <c r="G90" s="15"/>
    </row>
    <row r="91" s="1" customFormat="1" ht="23.1" customHeight="1" spans="1:7">
      <c r="A91" s="15">
        <v>89</v>
      </c>
      <c r="B91" s="15" t="s">
        <v>21</v>
      </c>
      <c r="C91" s="15" t="s">
        <v>119</v>
      </c>
      <c r="D91" s="15">
        <v>1</v>
      </c>
      <c r="E91" s="15">
        <v>1000</v>
      </c>
      <c r="F91" s="15">
        <f t="shared" si="5"/>
        <v>1000</v>
      </c>
      <c r="G91" s="15"/>
    </row>
    <row r="92" s="1" customFormat="1" ht="23.1" customHeight="1" spans="1:7">
      <c r="A92" s="15">
        <v>90</v>
      </c>
      <c r="B92" s="15" t="s">
        <v>21</v>
      </c>
      <c r="C92" s="15" t="s">
        <v>120</v>
      </c>
      <c r="D92" s="15">
        <v>1</v>
      </c>
      <c r="E92" s="15">
        <v>1000</v>
      </c>
      <c r="F92" s="15">
        <f t="shared" si="5"/>
        <v>1000</v>
      </c>
      <c r="G92" s="15"/>
    </row>
    <row r="93" s="1" customFormat="1" ht="23.1" customHeight="1" spans="1:7">
      <c r="A93" s="15">
        <v>91</v>
      </c>
      <c r="B93" s="15" t="s">
        <v>21</v>
      </c>
      <c r="C93" s="15" t="s">
        <v>121</v>
      </c>
      <c r="D93" s="15">
        <v>2</v>
      </c>
      <c r="E93" s="15">
        <v>1000</v>
      </c>
      <c r="F93" s="15">
        <f t="shared" si="5"/>
        <v>2000</v>
      </c>
      <c r="G93" s="15"/>
    </row>
    <row r="94" s="1" customFormat="1" ht="23.1" customHeight="1" spans="1:7">
      <c r="A94" s="15">
        <v>92</v>
      </c>
      <c r="B94" s="15" t="s">
        <v>21</v>
      </c>
      <c r="C94" s="15" t="s">
        <v>122</v>
      </c>
      <c r="D94" s="15">
        <v>2</v>
      </c>
      <c r="E94" s="15">
        <v>1000</v>
      </c>
      <c r="F94" s="15">
        <f t="shared" si="5"/>
        <v>2000</v>
      </c>
      <c r="G94" s="15"/>
    </row>
    <row r="95" s="1" customFormat="1" ht="23.1" customHeight="1" spans="1:7">
      <c r="A95" s="15">
        <v>93</v>
      </c>
      <c r="B95" s="15" t="s">
        <v>21</v>
      </c>
      <c r="C95" s="15" t="s">
        <v>123</v>
      </c>
      <c r="D95" s="15">
        <v>3</v>
      </c>
      <c r="E95" s="15">
        <v>1000</v>
      </c>
      <c r="F95" s="15">
        <f t="shared" si="5"/>
        <v>3000</v>
      </c>
      <c r="G95" s="15"/>
    </row>
    <row r="96" s="1" customFormat="1" ht="23.1" customHeight="1" spans="1:7">
      <c r="A96" s="15">
        <v>94</v>
      </c>
      <c r="B96" s="15" t="s">
        <v>22</v>
      </c>
      <c r="C96" s="15" t="s">
        <v>124</v>
      </c>
      <c r="D96" s="15">
        <v>2</v>
      </c>
      <c r="E96" s="15">
        <v>1000</v>
      </c>
      <c r="F96" s="15">
        <v>2000</v>
      </c>
      <c r="G96" s="15"/>
    </row>
    <row r="97" s="1" customFormat="1" ht="23.1" customHeight="1" spans="1:7">
      <c r="A97" s="15">
        <v>95</v>
      </c>
      <c r="B97" s="15" t="s">
        <v>22</v>
      </c>
      <c r="C97" s="15" t="s">
        <v>125</v>
      </c>
      <c r="D97" s="15">
        <v>1</v>
      </c>
      <c r="E97" s="15">
        <v>1000</v>
      </c>
      <c r="F97" s="15">
        <v>1000</v>
      </c>
      <c r="G97" s="15"/>
    </row>
    <row r="98" s="1" customFormat="1" ht="23.1" customHeight="1" spans="1:7">
      <c r="A98" s="15">
        <v>96</v>
      </c>
      <c r="B98" s="15" t="s">
        <v>22</v>
      </c>
      <c r="C98" s="15" t="s">
        <v>126</v>
      </c>
      <c r="D98" s="15">
        <v>2</v>
      </c>
      <c r="E98" s="15">
        <v>1000</v>
      </c>
      <c r="F98" s="15">
        <v>2000</v>
      </c>
      <c r="G98" s="15"/>
    </row>
    <row r="99" s="1" customFormat="1" ht="23.1" customHeight="1" spans="1:7">
      <c r="A99" s="15">
        <v>97</v>
      </c>
      <c r="B99" s="15" t="s">
        <v>22</v>
      </c>
      <c r="C99" s="15" t="s">
        <v>127</v>
      </c>
      <c r="D99" s="15">
        <v>3</v>
      </c>
      <c r="E99" s="15">
        <v>1000</v>
      </c>
      <c r="F99" s="15">
        <v>3000</v>
      </c>
      <c r="G99" s="15"/>
    </row>
    <row r="100" s="1" customFormat="1" ht="23.1" customHeight="1" spans="1:7">
      <c r="A100" s="15">
        <v>98</v>
      </c>
      <c r="B100" s="15" t="s">
        <v>22</v>
      </c>
      <c r="C100" s="15" t="s">
        <v>128</v>
      </c>
      <c r="D100" s="15">
        <v>2</v>
      </c>
      <c r="E100" s="15">
        <v>1000</v>
      </c>
      <c r="F100" s="15">
        <v>2000</v>
      </c>
      <c r="G100" s="15"/>
    </row>
    <row r="101" s="1" customFormat="1" ht="23.1" customHeight="1" spans="1:7">
      <c r="A101" s="15">
        <v>99</v>
      </c>
      <c r="B101" s="15" t="s">
        <v>23</v>
      </c>
      <c r="C101" s="19" t="s">
        <v>129</v>
      </c>
      <c r="D101" s="19">
        <v>2</v>
      </c>
      <c r="E101" s="19">
        <v>1000</v>
      </c>
      <c r="F101" s="19">
        <f t="shared" ref="F101:F112" si="6">E101*D101</f>
        <v>2000</v>
      </c>
      <c r="G101" s="15"/>
    </row>
    <row r="102" s="1" customFormat="1" ht="23.1" customHeight="1" spans="1:7">
      <c r="A102" s="15">
        <v>100</v>
      </c>
      <c r="B102" s="15" t="s">
        <v>23</v>
      </c>
      <c r="C102" s="19" t="s">
        <v>130</v>
      </c>
      <c r="D102" s="19">
        <v>1</v>
      </c>
      <c r="E102" s="19">
        <v>1000</v>
      </c>
      <c r="F102" s="19">
        <f t="shared" si="6"/>
        <v>1000</v>
      </c>
      <c r="G102" s="15"/>
    </row>
    <row r="103" s="1" customFormat="1" ht="23.1" customHeight="1" spans="1:7">
      <c r="A103" s="15">
        <v>101</v>
      </c>
      <c r="B103" s="15" t="s">
        <v>23</v>
      </c>
      <c r="C103" s="19" t="s">
        <v>131</v>
      </c>
      <c r="D103" s="19">
        <v>3</v>
      </c>
      <c r="E103" s="19">
        <v>1000</v>
      </c>
      <c r="F103" s="19">
        <f t="shared" si="6"/>
        <v>3000</v>
      </c>
      <c r="G103" s="15"/>
    </row>
    <row r="104" s="1" customFormat="1" ht="23.1" customHeight="1" spans="1:7">
      <c r="A104" s="15">
        <v>102</v>
      </c>
      <c r="B104" s="15" t="s">
        <v>23</v>
      </c>
      <c r="C104" s="19" t="s">
        <v>132</v>
      </c>
      <c r="D104" s="19">
        <v>1</v>
      </c>
      <c r="E104" s="19">
        <v>1000</v>
      </c>
      <c r="F104" s="19">
        <f t="shared" si="6"/>
        <v>1000</v>
      </c>
      <c r="G104" s="15"/>
    </row>
    <row r="105" s="1" customFormat="1" ht="23.1" customHeight="1" spans="1:7">
      <c r="A105" s="15">
        <v>103</v>
      </c>
      <c r="B105" s="15" t="s">
        <v>23</v>
      </c>
      <c r="C105" s="19" t="s">
        <v>133</v>
      </c>
      <c r="D105" s="19">
        <v>1</v>
      </c>
      <c r="E105" s="19">
        <v>1000</v>
      </c>
      <c r="F105" s="19">
        <f t="shared" si="6"/>
        <v>1000</v>
      </c>
      <c r="G105" s="15"/>
    </row>
    <row r="106" s="1" customFormat="1" ht="23.1" customHeight="1" spans="1:7">
      <c r="A106" s="15">
        <v>104</v>
      </c>
      <c r="B106" s="15" t="s">
        <v>23</v>
      </c>
      <c r="C106" s="19" t="s">
        <v>134</v>
      </c>
      <c r="D106" s="19">
        <v>2</v>
      </c>
      <c r="E106" s="19">
        <v>1000</v>
      </c>
      <c r="F106" s="19">
        <f t="shared" si="6"/>
        <v>2000</v>
      </c>
      <c r="G106" s="15"/>
    </row>
    <row r="107" s="1" customFormat="1" ht="23.1" customHeight="1" spans="1:7">
      <c r="A107" s="15">
        <v>105</v>
      </c>
      <c r="B107" s="15" t="s">
        <v>23</v>
      </c>
      <c r="C107" s="19" t="s">
        <v>135</v>
      </c>
      <c r="D107" s="19">
        <v>6</v>
      </c>
      <c r="E107" s="19">
        <v>1000</v>
      </c>
      <c r="F107" s="19">
        <f t="shared" si="6"/>
        <v>6000</v>
      </c>
      <c r="G107" s="15"/>
    </row>
    <row r="108" s="1" customFormat="1" ht="23.1" customHeight="1" spans="1:7">
      <c r="A108" s="15">
        <v>106</v>
      </c>
      <c r="B108" s="15" t="s">
        <v>23</v>
      </c>
      <c r="C108" s="19" t="s">
        <v>136</v>
      </c>
      <c r="D108" s="19">
        <v>20</v>
      </c>
      <c r="E108" s="19">
        <v>1000</v>
      </c>
      <c r="F108" s="19">
        <f t="shared" si="6"/>
        <v>20000</v>
      </c>
      <c r="G108" s="15"/>
    </row>
    <row r="109" s="1" customFormat="1" ht="23.1" customHeight="1" spans="1:7">
      <c r="A109" s="15">
        <v>107</v>
      </c>
      <c r="B109" s="15" t="s">
        <v>23</v>
      </c>
      <c r="C109" s="19" t="s">
        <v>137</v>
      </c>
      <c r="D109" s="19">
        <v>3</v>
      </c>
      <c r="E109" s="19">
        <v>1000</v>
      </c>
      <c r="F109" s="19">
        <f t="shared" si="6"/>
        <v>3000</v>
      </c>
      <c r="G109" s="15"/>
    </row>
    <row r="110" s="1" customFormat="1" ht="23.1" customHeight="1" spans="1:7">
      <c r="A110" s="15">
        <v>108</v>
      </c>
      <c r="B110" s="15" t="s">
        <v>23</v>
      </c>
      <c r="C110" s="19" t="s">
        <v>138</v>
      </c>
      <c r="D110" s="19">
        <v>2</v>
      </c>
      <c r="E110" s="19">
        <v>1000</v>
      </c>
      <c r="F110" s="19">
        <f t="shared" si="6"/>
        <v>2000</v>
      </c>
      <c r="G110" s="15"/>
    </row>
    <row r="111" s="1" customFormat="1" ht="23.1" customHeight="1" spans="1:7">
      <c r="A111" s="15">
        <v>109</v>
      </c>
      <c r="B111" s="15" t="s">
        <v>23</v>
      </c>
      <c r="C111" s="19" t="s">
        <v>139</v>
      </c>
      <c r="D111" s="19">
        <v>2</v>
      </c>
      <c r="E111" s="19">
        <v>1000</v>
      </c>
      <c r="F111" s="19">
        <f t="shared" si="6"/>
        <v>2000</v>
      </c>
      <c r="G111" s="15"/>
    </row>
    <row r="112" s="1" customFormat="1" ht="23.1" customHeight="1" spans="1:7">
      <c r="A112" s="15">
        <v>110</v>
      </c>
      <c r="B112" s="15" t="s">
        <v>23</v>
      </c>
      <c r="C112" s="19" t="s">
        <v>140</v>
      </c>
      <c r="D112" s="19">
        <v>17</v>
      </c>
      <c r="E112" s="19">
        <v>1000</v>
      </c>
      <c r="F112" s="19">
        <f t="shared" si="6"/>
        <v>17000</v>
      </c>
      <c r="G112" s="15"/>
    </row>
    <row r="113" s="1" customFormat="1" ht="23.1" customHeight="1" spans="1:7">
      <c r="A113" s="15">
        <v>111</v>
      </c>
      <c r="B113" s="15" t="s">
        <v>24</v>
      </c>
      <c r="C113" s="4" t="s">
        <v>141</v>
      </c>
      <c r="D113" s="4">
        <v>1</v>
      </c>
      <c r="E113" s="4">
        <v>1000</v>
      </c>
      <c r="F113" s="4">
        <v>1000</v>
      </c>
      <c r="G113" s="15"/>
    </row>
    <row r="114" s="1" customFormat="1" ht="23.1" customHeight="1" spans="1:7">
      <c r="A114" s="15">
        <v>112</v>
      </c>
      <c r="B114" s="15" t="s">
        <v>24</v>
      </c>
      <c r="C114" s="4" t="s">
        <v>142</v>
      </c>
      <c r="D114" s="4">
        <v>1</v>
      </c>
      <c r="E114" s="4">
        <v>1000</v>
      </c>
      <c r="F114" s="4">
        <v>1000</v>
      </c>
      <c r="G114" s="15"/>
    </row>
    <row r="115" s="1" customFormat="1" ht="23.1" customHeight="1" spans="1:7">
      <c r="A115" s="15">
        <v>113</v>
      </c>
      <c r="B115" s="15" t="s">
        <v>24</v>
      </c>
      <c r="C115" s="4" t="s">
        <v>143</v>
      </c>
      <c r="D115" s="4">
        <v>1</v>
      </c>
      <c r="E115" s="4">
        <v>1000</v>
      </c>
      <c r="F115" s="4">
        <v>1000</v>
      </c>
      <c r="G115" s="15"/>
    </row>
    <row r="116" s="1" customFormat="1" ht="23.1" customHeight="1" spans="1:7">
      <c r="A116" s="15">
        <v>114</v>
      </c>
      <c r="B116" s="15" t="s">
        <v>24</v>
      </c>
      <c r="C116" s="4" t="s">
        <v>144</v>
      </c>
      <c r="D116" s="4">
        <v>1</v>
      </c>
      <c r="E116" s="4">
        <v>1000</v>
      </c>
      <c r="F116" s="4">
        <v>1000</v>
      </c>
      <c r="G116" s="15"/>
    </row>
    <row r="117" s="1" customFormat="1" ht="23.1" customHeight="1" spans="1:7">
      <c r="A117" s="15">
        <v>115</v>
      </c>
      <c r="B117" s="15" t="s">
        <v>24</v>
      </c>
      <c r="C117" s="4" t="s">
        <v>145</v>
      </c>
      <c r="D117" s="4">
        <v>1</v>
      </c>
      <c r="E117" s="4">
        <v>1000</v>
      </c>
      <c r="F117" s="4">
        <v>1000</v>
      </c>
      <c r="G117" s="15"/>
    </row>
    <row r="118" s="1" customFormat="1" ht="23.1" customHeight="1" spans="1:7">
      <c r="A118" s="15">
        <v>116</v>
      </c>
      <c r="B118" s="15" t="s">
        <v>24</v>
      </c>
      <c r="C118" s="4" t="s">
        <v>146</v>
      </c>
      <c r="D118" s="4">
        <v>2</v>
      </c>
      <c r="E118" s="4">
        <v>1000</v>
      </c>
      <c r="F118" s="4">
        <v>2000</v>
      </c>
      <c r="G118" s="15"/>
    </row>
    <row r="119" s="1" customFormat="1" ht="23.1" customHeight="1" spans="1:7">
      <c r="A119" s="15">
        <v>117</v>
      </c>
      <c r="B119" s="15" t="s">
        <v>25</v>
      </c>
      <c r="C119" s="8" t="s">
        <v>147</v>
      </c>
      <c r="D119" s="8">
        <v>1</v>
      </c>
      <c r="E119" s="15">
        <v>1000</v>
      </c>
      <c r="F119" s="15">
        <f t="shared" ref="F119:F152" si="7">D119*E119</f>
        <v>1000</v>
      </c>
      <c r="G119" s="15"/>
    </row>
    <row r="120" s="1" customFormat="1" ht="23.1" customHeight="1" spans="1:7">
      <c r="A120" s="15">
        <v>118</v>
      </c>
      <c r="B120" s="15" t="s">
        <v>25</v>
      </c>
      <c r="C120" s="8" t="s">
        <v>148</v>
      </c>
      <c r="D120" s="8">
        <v>2</v>
      </c>
      <c r="E120" s="15">
        <v>1000</v>
      </c>
      <c r="F120" s="15">
        <f t="shared" si="7"/>
        <v>2000</v>
      </c>
      <c r="G120" s="15"/>
    </row>
    <row r="121" s="1" customFormat="1" ht="23.1" customHeight="1" spans="1:7">
      <c r="A121" s="15">
        <v>119</v>
      </c>
      <c r="B121" s="15" t="s">
        <v>25</v>
      </c>
      <c r="C121" s="8" t="s">
        <v>149</v>
      </c>
      <c r="D121" s="8">
        <v>1</v>
      </c>
      <c r="E121" s="15">
        <v>1000</v>
      </c>
      <c r="F121" s="15">
        <f t="shared" si="7"/>
        <v>1000</v>
      </c>
      <c r="G121" s="15"/>
    </row>
    <row r="122" s="1" customFormat="1" ht="23.1" customHeight="1" spans="1:7">
      <c r="A122" s="15">
        <v>120</v>
      </c>
      <c r="B122" s="15" t="s">
        <v>25</v>
      </c>
      <c r="C122" s="8" t="s">
        <v>150</v>
      </c>
      <c r="D122" s="8">
        <v>1</v>
      </c>
      <c r="E122" s="15">
        <v>1000</v>
      </c>
      <c r="F122" s="15">
        <f t="shared" si="7"/>
        <v>1000</v>
      </c>
      <c r="G122" s="15"/>
    </row>
    <row r="123" s="1" customFormat="1" ht="25" customHeight="1" spans="1:7">
      <c r="A123" s="15">
        <v>121</v>
      </c>
      <c r="B123" s="15" t="s">
        <v>25</v>
      </c>
      <c r="C123" s="20" t="s">
        <v>151</v>
      </c>
      <c r="D123" s="8">
        <v>8</v>
      </c>
      <c r="E123" s="15">
        <v>1000</v>
      </c>
      <c r="F123" s="15">
        <f t="shared" si="7"/>
        <v>8000</v>
      </c>
      <c r="G123" s="15"/>
    </row>
    <row r="124" s="1" customFormat="1" ht="25" customHeight="1" spans="1:7">
      <c r="A124" s="15">
        <v>122</v>
      </c>
      <c r="B124" s="15" t="s">
        <v>25</v>
      </c>
      <c r="C124" s="20" t="s">
        <v>152</v>
      </c>
      <c r="D124" s="8">
        <v>28</v>
      </c>
      <c r="E124" s="15">
        <v>1000</v>
      </c>
      <c r="F124" s="15">
        <f t="shared" si="7"/>
        <v>28000</v>
      </c>
      <c r="G124" s="15"/>
    </row>
    <row r="125" s="1" customFormat="1" ht="25" customHeight="1" spans="1:7">
      <c r="A125" s="15">
        <v>123</v>
      </c>
      <c r="B125" s="15" t="s">
        <v>25</v>
      </c>
      <c r="C125" s="20" t="s">
        <v>153</v>
      </c>
      <c r="D125" s="8">
        <v>48</v>
      </c>
      <c r="E125" s="15">
        <v>1000</v>
      </c>
      <c r="F125" s="15">
        <f t="shared" si="7"/>
        <v>48000</v>
      </c>
      <c r="G125" s="15"/>
    </row>
    <row r="126" s="1" customFormat="1" ht="23.1" customHeight="1" spans="1:7">
      <c r="A126" s="15">
        <v>124</v>
      </c>
      <c r="B126" s="15" t="s">
        <v>25</v>
      </c>
      <c r="C126" s="8" t="s">
        <v>154</v>
      </c>
      <c r="D126" s="8">
        <v>1</v>
      </c>
      <c r="E126" s="15">
        <v>1000</v>
      </c>
      <c r="F126" s="15">
        <f t="shared" si="7"/>
        <v>1000</v>
      </c>
      <c r="G126" s="15"/>
    </row>
    <row r="127" s="1" customFormat="1" ht="23.1" customHeight="1" spans="1:7">
      <c r="A127" s="15">
        <v>125</v>
      </c>
      <c r="B127" s="15" t="s">
        <v>25</v>
      </c>
      <c r="C127" s="8" t="s">
        <v>155</v>
      </c>
      <c r="D127" s="8">
        <v>1</v>
      </c>
      <c r="E127" s="15">
        <v>1000</v>
      </c>
      <c r="F127" s="15">
        <f t="shared" si="7"/>
        <v>1000</v>
      </c>
      <c r="G127" s="15"/>
    </row>
    <row r="128" s="1" customFormat="1" ht="23.1" customHeight="1" spans="1:7">
      <c r="A128" s="15">
        <v>126</v>
      </c>
      <c r="B128" s="15" t="s">
        <v>25</v>
      </c>
      <c r="C128" s="8" t="s">
        <v>156</v>
      </c>
      <c r="D128" s="8">
        <v>1</v>
      </c>
      <c r="E128" s="15">
        <v>1000</v>
      </c>
      <c r="F128" s="15">
        <f t="shared" si="7"/>
        <v>1000</v>
      </c>
      <c r="G128" s="15"/>
    </row>
    <row r="129" s="1" customFormat="1" ht="23.1" customHeight="1" spans="1:7">
      <c r="A129" s="15">
        <v>127</v>
      </c>
      <c r="B129" s="15" t="s">
        <v>25</v>
      </c>
      <c r="C129" s="8" t="s">
        <v>157</v>
      </c>
      <c r="D129" s="8">
        <v>1</v>
      </c>
      <c r="E129" s="15">
        <v>1000</v>
      </c>
      <c r="F129" s="15">
        <f t="shared" si="7"/>
        <v>1000</v>
      </c>
      <c r="G129" s="15"/>
    </row>
    <row r="130" s="1" customFormat="1" ht="23.1" customHeight="1" spans="1:7">
      <c r="A130" s="15">
        <v>128</v>
      </c>
      <c r="B130" s="15" t="s">
        <v>25</v>
      </c>
      <c r="C130" s="15" t="s">
        <v>158</v>
      </c>
      <c r="D130" s="15">
        <v>3</v>
      </c>
      <c r="E130" s="15">
        <v>1000</v>
      </c>
      <c r="F130" s="15">
        <f t="shared" si="7"/>
        <v>3000</v>
      </c>
      <c r="G130" s="15"/>
    </row>
    <row r="131" s="1" customFormat="1" ht="23.1" customHeight="1" spans="1:7">
      <c r="A131" s="15">
        <v>129</v>
      </c>
      <c r="B131" s="15" t="s">
        <v>25</v>
      </c>
      <c r="C131" s="15" t="s">
        <v>159</v>
      </c>
      <c r="D131" s="15">
        <v>1</v>
      </c>
      <c r="E131" s="15">
        <v>1000</v>
      </c>
      <c r="F131" s="15">
        <f t="shared" si="7"/>
        <v>1000</v>
      </c>
      <c r="G131" s="15"/>
    </row>
    <row r="132" s="1" customFormat="1" ht="23.1" customHeight="1" spans="1:7">
      <c r="A132" s="15">
        <v>130</v>
      </c>
      <c r="B132" s="15" t="s">
        <v>25</v>
      </c>
      <c r="C132" s="15" t="s">
        <v>160</v>
      </c>
      <c r="D132" s="15">
        <v>3</v>
      </c>
      <c r="E132" s="15">
        <v>1000</v>
      </c>
      <c r="F132" s="15">
        <f t="shared" si="7"/>
        <v>3000</v>
      </c>
      <c r="G132" s="15"/>
    </row>
    <row r="133" s="1" customFormat="1" ht="23.1" customHeight="1" spans="1:7">
      <c r="A133" s="15">
        <v>131</v>
      </c>
      <c r="B133" s="15" t="s">
        <v>26</v>
      </c>
      <c r="C133" s="15" t="s">
        <v>161</v>
      </c>
      <c r="D133" s="15">
        <v>2</v>
      </c>
      <c r="E133" s="15">
        <v>1000</v>
      </c>
      <c r="F133" s="15">
        <f t="shared" si="7"/>
        <v>2000</v>
      </c>
      <c r="G133" s="15"/>
    </row>
    <row r="134" s="1" customFormat="1" ht="23.1" customHeight="1" spans="1:7">
      <c r="A134" s="15">
        <v>132</v>
      </c>
      <c r="B134" s="15" t="s">
        <v>26</v>
      </c>
      <c r="C134" s="15" t="s">
        <v>162</v>
      </c>
      <c r="D134" s="15">
        <v>2</v>
      </c>
      <c r="E134" s="15">
        <v>1000</v>
      </c>
      <c r="F134" s="15">
        <f t="shared" si="7"/>
        <v>2000</v>
      </c>
      <c r="G134" s="15"/>
    </row>
    <row r="135" s="1" customFormat="1" ht="23.1" customHeight="1" spans="1:7">
      <c r="A135" s="15">
        <v>133</v>
      </c>
      <c r="B135" s="15" t="s">
        <v>26</v>
      </c>
      <c r="C135" s="15" t="s">
        <v>163</v>
      </c>
      <c r="D135" s="15">
        <v>1</v>
      </c>
      <c r="E135" s="15">
        <v>1000</v>
      </c>
      <c r="F135" s="15">
        <f t="shared" si="7"/>
        <v>1000</v>
      </c>
      <c r="G135" s="15"/>
    </row>
    <row r="136" s="1" customFormat="1" ht="23.1" customHeight="1" spans="1:7">
      <c r="A136" s="15">
        <v>134</v>
      </c>
      <c r="B136" s="15" t="s">
        <v>26</v>
      </c>
      <c r="C136" s="15" t="s">
        <v>164</v>
      </c>
      <c r="D136" s="15">
        <v>1</v>
      </c>
      <c r="E136" s="15">
        <v>1000</v>
      </c>
      <c r="F136" s="15">
        <f t="shared" si="7"/>
        <v>1000</v>
      </c>
      <c r="G136" s="15"/>
    </row>
    <row r="137" s="1" customFormat="1" ht="23.1" customHeight="1" spans="1:7">
      <c r="A137" s="15">
        <v>135</v>
      </c>
      <c r="B137" s="15" t="s">
        <v>26</v>
      </c>
      <c r="C137" s="15" t="s">
        <v>165</v>
      </c>
      <c r="D137" s="15">
        <v>1</v>
      </c>
      <c r="E137" s="15">
        <v>1000</v>
      </c>
      <c r="F137" s="15">
        <f t="shared" si="7"/>
        <v>1000</v>
      </c>
      <c r="G137" s="15"/>
    </row>
    <row r="138" s="1" customFormat="1" ht="23.1" customHeight="1" spans="1:7">
      <c r="A138" s="15">
        <v>136</v>
      </c>
      <c r="B138" s="15" t="s">
        <v>26</v>
      </c>
      <c r="C138" s="15" t="s">
        <v>166</v>
      </c>
      <c r="D138" s="15">
        <v>1</v>
      </c>
      <c r="E138" s="15">
        <v>1000</v>
      </c>
      <c r="F138" s="15">
        <f t="shared" si="7"/>
        <v>1000</v>
      </c>
      <c r="G138" s="15"/>
    </row>
    <row r="139" s="1" customFormat="1" ht="23.1" customHeight="1" spans="1:7">
      <c r="A139" s="15">
        <v>137</v>
      </c>
      <c r="B139" s="15" t="s">
        <v>26</v>
      </c>
      <c r="C139" s="15" t="s">
        <v>167</v>
      </c>
      <c r="D139" s="15">
        <v>1</v>
      </c>
      <c r="E139" s="15">
        <v>1000</v>
      </c>
      <c r="F139" s="15">
        <f t="shared" si="7"/>
        <v>1000</v>
      </c>
      <c r="G139" s="15"/>
    </row>
    <row r="140" s="1" customFormat="1" ht="23.1" customHeight="1" spans="1:7">
      <c r="A140" s="15">
        <v>138</v>
      </c>
      <c r="B140" s="15" t="s">
        <v>26</v>
      </c>
      <c r="C140" s="15" t="s">
        <v>168</v>
      </c>
      <c r="D140" s="15">
        <v>1</v>
      </c>
      <c r="E140" s="15">
        <v>1000</v>
      </c>
      <c r="F140" s="15">
        <f t="shared" si="7"/>
        <v>1000</v>
      </c>
      <c r="G140" s="15"/>
    </row>
    <row r="141" s="1" customFormat="1" ht="23.1" customHeight="1" spans="1:7">
      <c r="A141" s="15">
        <v>139</v>
      </c>
      <c r="B141" s="15" t="s">
        <v>26</v>
      </c>
      <c r="C141" s="15" t="s">
        <v>169</v>
      </c>
      <c r="D141" s="15">
        <v>1</v>
      </c>
      <c r="E141" s="15">
        <v>1000</v>
      </c>
      <c r="F141" s="15">
        <f t="shared" si="7"/>
        <v>1000</v>
      </c>
      <c r="G141" s="15"/>
    </row>
    <row r="142" s="1" customFormat="1" ht="23.1" customHeight="1" spans="1:7">
      <c r="A142" s="15">
        <v>140</v>
      </c>
      <c r="B142" s="15" t="s">
        <v>26</v>
      </c>
      <c r="C142" s="15" t="s">
        <v>170</v>
      </c>
      <c r="D142" s="15">
        <v>1</v>
      </c>
      <c r="E142" s="15">
        <v>1000</v>
      </c>
      <c r="F142" s="15">
        <f t="shared" si="7"/>
        <v>1000</v>
      </c>
      <c r="G142" s="15"/>
    </row>
    <row r="143" s="1" customFormat="1" ht="23.1" customHeight="1" spans="1:7">
      <c r="A143" s="15">
        <v>141</v>
      </c>
      <c r="B143" s="15" t="s">
        <v>26</v>
      </c>
      <c r="C143" s="15" t="s">
        <v>171</v>
      </c>
      <c r="D143" s="15">
        <v>1</v>
      </c>
      <c r="E143" s="15">
        <v>1000</v>
      </c>
      <c r="F143" s="15">
        <f t="shared" si="7"/>
        <v>1000</v>
      </c>
      <c r="G143" s="15"/>
    </row>
    <row r="144" s="1" customFormat="1" ht="23.1" customHeight="1" spans="1:7">
      <c r="A144" s="15">
        <v>142</v>
      </c>
      <c r="B144" s="15" t="s">
        <v>26</v>
      </c>
      <c r="C144" s="15" t="s">
        <v>172</v>
      </c>
      <c r="D144" s="15">
        <v>1</v>
      </c>
      <c r="E144" s="15">
        <v>1000</v>
      </c>
      <c r="F144" s="15">
        <f t="shared" si="7"/>
        <v>1000</v>
      </c>
      <c r="G144" s="15"/>
    </row>
    <row r="145" s="1" customFormat="1" ht="23.1" customHeight="1" spans="1:7">
      <c r="A145" s="15">
        <v>143</v>
      </c>
      <c r="B145" s="15" t="s">
        <v>26</v>
      </c>
      <c r="C145" s="15" t="s">
        <v>173</v>
      </c>
      <c r="D145" s="15">
        <v>1</v>
      </c>
      <c r="E145" s="15">
        <v>1000</v>
      </c>
      <c r="F145" s="15">
        <f t="shared" si="7"/>
        <v>1000</v>
      </c>
      <c r="G145" s="15"/>
    </row>
    <row r="146" s="1" customFormat="1" ht="23.1" customHeight="1" spans="1:7">
      <c r="A146" s="15">
        <v>144</v>
      </c>
      <c r="B146" s="15" t="s">
        <v>26</v>
      </c>
      <c r="C146" s="15" t="s">
        <v>174</v>
      </c>
      <c r="D146" s="15">
        <v>2</v>
      </c>
      <c r="E146" s="15">
        <v>1000</v>
      </c>
      <c r="F146" s="15">
        <f t="shared" si="7"/>
        <v>2000</v>
      </c>
      <c r="G146" s="15"/>
    </row>
    <row r="147" s="1" customFormat="1" ht="23.1" customHeight="1" spans="1:7">
      <c r="A147" s="15">
        <v>145</v>
      </c>
      <c r="B147" s="15" t="s">
        <v>26</v>
      </c>
      <c r="C147" s="15" t="s">
        <v>175</v>
      </c>
      <c r="D147" s="15">
        <v>1</v>
      </c>
      <c r="E147" s="15">
        <v>1000</v>
      </c>
      <c r="F147" s="15">
        <f t="shared" si="7"/>
        <v>1000</v>
      </c>
      <c r="G147" s="15"/>
    </row>
    <row r="148" s="1" customFormat="1" ht="23.1" customHeight="1" spans="1:7">
      <c r="A148" s="15">
        <v>146</v>
      </c>
      <c r="B148" s="15" t="s">
        <v>26</v>
      </c>
      <c r="C148" s="15" t="s">
        <v>176</v>
      </c>
      <c r="D148" s="15">
        <v>2</v>
      </c>
      <c r="E148" s="15">
        <v>1000</v>
      </c>
      <c r="F148" s="15">
        <f t="shared" si="7"/>
        <v>2000</v>
      </c>
      <c r="G148" s="15"/>
    </row>
    <row r="149" s="1" customFormat="1" ht="23.1" customHeight="1" spans="1:7">
      <c r="A149" s="15">
        <v>147</v>
      </c>
      <c r="B149" s="15" t="s">
        <v>26</v>
      </c>
      <c r="C149" s="15" t="s">
        <v>177</v>
      </c>
      <c r="D149" s="15">
        <v>2</v>
      </c>
      <c r="E149" s="15">
        <v>1000</v>
      </c>
      <c r="F149" s="15">
        <f t="shared" si="7"/>
        <v>2000</v>
      </c>
      <c r="G149" s="15"/>
    </row>
    <row r="150" s="1" customFormat="1" ht="23.1" customHeight="1" spans="1:7">
      <c r="A150" s="15">
        <v>148</v>
      </c>
      <c r="B150" s="15" t="s">
        <v>26</v>
      </c>
      <c r="C150" s="15" t="s">
        <v>178</v>
      </c>
      <c r="D150" s="15">
        <v>1</v>
      </c>
      <c r="E150" s="15">
        <v>1000</v>
      </c>
      <c r="F150" s="15">
        <f t="shared" si="7"/>
        <v>1000</v>
      </c>
      <c r="G150" s="15"/>
    </row>
    <row r="151" s="1" customFormat="1" ht="23.1" customHeight="1" spans="1:7">
      <c r="A151" s="15">
        <v>149</v>
      </c>
      <c r="B151" s="15" t="s">
        <v>26</v>
      </c>
      <c r="C151" s="15" t="s">
        <v>179</v>
      </c>
      <c r="D151" s="15">
        <v>1</v>
      </c>
      <c r="E151" s="15">
        <v>1000</v>
      </c>
      <c r="F151" s="15">
        <f t="shared" si="7"/>
        <v>1000</v>
      </c>
      <c r="G151" s="15"/>
    </row>
    <row r="152" s="1" customFormat="1" ht="23.1" customHeight="1" spans="1:7">
      <c r="A152" s="15">
        <v>150</v>
      </c>
      <c r="B152" s="15" t="s">
        <v>26</v>
      </c>
      <c r="C152" s="15" t="s">
        <v>180</v>
      </c>
      <c r="D152" s="15">
        <v>2</v>
      </c>
      <c r="E152" s="15">
        <v>1000</v>
      </c>
      <c r="F152" s="15">
        <f t="shared" si="7"/>
        <v>2000</v>
      </c>
      <c r="G152" s="15"/>
    </row>
    <row r="153" s="1" customFormat="1" ht="23.1" customHeight="1" spans="1:7">
      <c r="A153" s="9" t="s">
        <v>6</v>
      </c>
      <c r="B153" s="10"/>
      <c r="C153" s="11"/>
      <c r="D153" s="12">
        <f>SUM(D3:D152)</f>
        <v>482</v>
      </c>
      <c r="E153" s="12"/>
      <c r="F153" s="12">
        <f>SUM(F3:F152)</f>
        <v>482000</v>
      </c>
      <c r="G153" s="13"/>
    </row>
    <row r="154" s="1" customFormat="1" ht="21" customHeight="1" spans="1:7">
      <c r="A154" s="14" t="s">
        <v>181</v>
      </c>
      <c r="B154" s="14"/>
      <c r="C154" s="14"/>
      <c r="D154" s="14"/>
      <c r="E154" s="14"/>
      <c r="F154" s="14"/>
      <c r="G154" s="14"/>
    </row>
  </sheetData>
  <mergeCells count="3">
    <mergeCell ref="A1:G1"/>
    <mergeCell ref="A153:C153"/>
    <mergeCell ref="A154:G15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opLeftCell="A121" workbookViewId="0">
      <selection activeCell="I4" sqref="I4:I5"/>
    </sheetView>
  </sheetViews>
  <sheetFormatPr defaultColWidth="9" defaultRowHeight="14.25" outlineLevelCol="6"/>
  <cols>
    <col min="1" max="2" width="8.75" style="1" customWidth="1"/>
    <col min="3" max="3" width="9.625" style="1" customWidth="1"/>
    <col min="4" max="6" width="10.5" style="1" customWidth="1"/>
    <col min="7" max="16381" width="9" style="1"/>
  </cols>
  <sheetData>
    <row r="1" s="1" customFormat="1" ht="32.1" customHeight="1" spans="1:7">
      <c r="A1" s="2" t="s">
        <v>182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2</v>
      </c>
      <c r="B2" s="3" t="s">
        <v>3</v>
      </c>
      <c r="C2" s="3" t="s">
        <v>28</v>
      </c>
      <c r="D2" s="3" t="s">
        <v>29</v>
      </c>
      <c r="E2" s="3" t="s">
        <v>10</v>
      </c>
      <c r="F2" s="3" t="s">
        <v>30</v>
      </c>
      <c r="G2" s="3" t="s">
        <v>7</v>
      </c>
    </row>
    <row r="3" s="1" customFormat="1" ht="23.1" customHeight="1" spans="1:7">
      <c r="A3" s="4">
        <v>1</v>
      </c>
      <c r="B3" s="4" t="s">
        <v>13</v>
      </c>
      <c r="C3" s="5" t="s">
        <v>183</v>
      </c>
      <c r="D3" s="4">
        <v>1</v>
      </c>
      <c r="E3" s="4">
        <v>1000</v>
      </c>
      <c r="F3" s="4">
        <f t="shared" ref="F3:F23" si="0">D3*E3</f>
        <v>1000</v>
      </c>
      <c r="G3" s="4"/>
    </row>
    <row r="4" s="1" customFormat="1" ht="23.1" customHeight="1" spans="1:7">
      <c r="A4" s="4">
        <v>2</v>
      </c>
      <c r="B4" s="4" t="s">
        <v>13</v>
      </c>
      <c r="C4" s="5" t="s">
        <v>184</v>
      </c>
      <c r="D4" s="4">
        <v>3</v>
      </c>
      <c r="E4" s="4">
        <v>1000</v>
      </c>
      <c r="F4" s="4">
        <f t="shared" si="0"/>
        <v>3000</v>
      </c>
      <c r="G4" s="4"/>
    </row>
    <row r="5" s="1" customFormat="1" ht="23.1" customHeight="1" spans="1:7">
      <c r="A5" s="4">
        <v>3</v>
      </c>
      <c r="B5" s="4" t="s">
        <v>13</v>
      </c>
      <c r="C5" s="5" t="s">
        <v>185</v>
      </c>
      <c r="D5" s="4">
        <v>2</v>
      </c>
      <c r="E5" s="4">
        <v>1000</v>
      </c>
      <c r="F5" s="4">
        <f t="shared" si="0"/>
        <v>2000</v>
      </c>
      <c r="G5" s="4"/>
    </row>
    <row r="6" s="1" customFormat="1" ht="23.1" customHeight="1" spans="1:7">
      <c r="A6" s="4">
        <v>4</v>
      </c>
      <c r="B6" s="4" t="s">
        <v>13</v>
      </c>
      <c r="C6" s="5" t="s">
        <v>186</v>
      </c>
      <c r="D6" s="4">
        <v>4</v>
      </c>
      <c r="E6" s="4">
        <v>1000</v>
      </c>
      <c r="F6" s="4">
        <f t="shared" si="0"/>
        <v>4000</v>
      </c>
      <c r="G6" s="4"/>
    </row>
    <row r="7" s="1" customFormat="1" ht="23.1" customHeight="1" spans="1:7">
      <c r="A7" s="4">
        <v>5</v>
      </c>
      <c r="B7" s="4" t="s">
        <v>13</v>
      </c>
      <c r="C7" s="5" t="s">
        <v>187</v>
      </c>
      <c r="D7" s="4">
        <v>1</v>
      </c>
      <c r="E7" s="4">
        <v>1000</v>
      </c>
      <c r="F7" s="4">
        <f t="shared" si="0"/>
        <v>1000</v>
      </c>
      <c r="G7" s="4"/>
    </row>
    <row r="8" s="1" customFormat="1" ht="23.1" customHeight="1" spans="1:7">
      <c r="A8" s="4">
        <v>6</v>
      </c>
      <c r="B8" s="4" t="s">
        <v>13</v>
      </c>
      <c r="C8" s="5" t="s">
        <v>188</v>
      </c>
      <c r="D8" s="4">
        <v>2</v>
      </c>
      <c r="E8" s="4">
        <v>1000</v>
      </c>
      <c r="F8" s="4">
        <f t="shared" si="0"/>
        <v>2000</v>
      </c>
      <c r="G8" s="4"/>
    </row>
    <row r="9" s="1" customFormat="1" ht="23.1" customHeight="1" spans="1:7">
      <c r="A9" s="4">
        <v>7</v>
      </c>
      <c r="B9" s="4" t="s">
        <v>13</v>
      </c>
      <c r="C9" s="5" t="s">
        <v>189</v>
      </c>
      <c r="D9" s="4">
        <v>2</v>
      </c>
      <c r="E9" s="4">
        <v>1000</v>
      </c>
      <c r="F9" s="4">
        <f t="shared" si="0"/>
        <v>2000</v>
      </c>
      <c r="G9" s="4"/>
    </row>
    <row r="10" s="1" customFormat="1" ht="23.1" customHeight="1" spans="1:7">
      <c r="A10" s="4">
        <v>8</v>
      </c>
      <c r="B10" s="4" t="s">
        <v>13</v>
      </c>
      <c r="C10" s="5" t="s">
        <v>190</v>
      </c>
      <c r="D10" s="4">
        <v>2</v>
      </c>
      <c r="E10" s="4">
        <v>1000</v>
      </c>
      <c r="F10" s="4">
        <f t="shared" si="0"/>
        <v>2000</v>
      </c>
      <c r="G10" s="4"/>
    </row>
    <row r="11" s="1" customFormat="1" ht="23.1" customHeight="1" spans="1:7">
      <c r="A11" s="4">
        <v>9</v>
      </c>
      <c r="B11" s="4" t="s">
        <v>13</v>
      </c>
      <c r="C11" s="5" t="s">
        <v>191</v>
      </c>
      <c r="D11" s="4">
        <v>2</v>
      </c>
      <c r="E11" s="4">
        <v>1000</v>
      </c>
      <c r="F11" s="4">
        <f t="shared" si="0"/>
        <v>2000</v>
      </c>
      <c r="G11" s="4"/>
    </row>
    <row r="12" s="1" customFormat="1" ht="23.1" customHeight="1" spans="1:7">
      <c r="A12" s="4">
        <v>10</v>
      </c>
      <c r="B12" s="4" t="s">
        <v>13</v>
      </c>
      <c r="C12" s="5" t="s">
        <v>192</v>
      </c>
      <c r="D12" s="4">
        <v>3</v>
      </c>
      <c r="E12" s="4">
        <v>1000</v>
      </c>
      <c r="F12" s="4">
        <f t="shared" si="0"/>
        <v>3000</v>
      </c>
      <c r="G12" s="4"/>
    </row>
    <row r="13" s="1" customFormat="1" ht="23.1" customHeight="1" spans="1:7">
      <c r="A13" s="4">
        <v>11</v>
      </c>
      <c r="B13" s="4" t="s">
        <v>13</v>
      </c>
      <c r="C13" s="5" t="s">
        <v>193</v>
      </c>
      <c r="D13" s="4">
        <v>3</v>
      </c>
      <c r="E13" s="4">
        <v>1000</v>
      </c>
      <c r="F13" s="4">
        <f t="shared" si="0"/>
        <v>3000</v>
      </c>
      <c r="G13" s="4"/>
    </row>
    <row r="14" s="1" customFormat="1" ht="23.1" customHeight="1" spans="1:7">
      <c r="A14" s="4">
        <v>12</v>
      </c>
      <c r="B14" s="4" t="s">
        <v>13</v>
      </c>
      <c r="C14" s="5" t="s">
        <v>194</v>
      </c>
      <c r="D14" s="4">
        <v>1</v>
      </c>
      <c r="E14" s="4">
        <v>1000</v>
      </c>
      <c r="F14" s="4">
        <f t="shared" si="0"/>
        <v>1000</v>
      </c>
      <c r="G14" s="4"/>
    </row>
    <row r="15" s="1" customFormat="1" ht="23.1" customHeight="1" spans="1:7">
      <c r="A15" s="4">
        <v>13</v>
      </c>
      <c r="B15" s="4" t="s">
        <v>13</v>
      </c>
      <c r="C15" s="5" t="s">
        <v>195</v>
      </c>
      <c r="D15" s="4">
        <v>1</v>
      </c>
      <c r="E15" s="4">
        <v>1000</v>
      </c>
      <c r="F15" s="4">
        <f t="shared" si="0"/>
        <v>1000</v>
      </c>
      <c r="G15" s="4"/>
    </row>
    <row r="16" s="1" customFormat="1" ht="23.1" customHeight="1" spans="1:7">
      <c r="A16" s="4">
        <v>14</v>
      </c>
      <c r="B16" s="4" t="s">
        <v>13</v>
      </c>
      <c r="C16" s="5" t="s">
        <v>196</v>
      </c>
      <c r="D16" s="4">
        <v>1</v>
      </c>
      <c r="E16" s="4">
        <v>1000</v>
      </c>
      <c r="F16" s="4">
        <f t="shared" si="0"/>
        <v>1000</v>
      </c>
      <c r="G16" s="4"/>
    </row>
    <row r="17" s="1" customFormat="1" ht="23.1" customHeight="1" spans="1:7">
      <c r="A17" s="4">
        <v>15</v>
      </c>
      <c r="B17" s="4" t="s">
        <v>13</v>
      </c>
      <c r="C17" s="5" t="s">
        <v>197</v>
      </c>
      <c r="D17" s="4">
        <v>5</v>
      </c>
      <c r="E17" s="4">
        <v>1000</v>
      </c>
      <c r="F17" s="4">
        <f t="shared" si="0"/>
        <v>5000</v>
      </c>
      <c r="G17" s="4"/>
    </row>
    <row r="18" s="1" customFormat="1" ht="23.1" customHeight="1" spans="1:7">
      <c r="A18" s="4">
        <v>16</v>
      </c>
      <c r="B18" s="4" t="s">
        <v>13</v>
      </c>
      <c r="C18" s="5" t="s">
        <v>198</v>
      </c>
      <c r="D18" s="4">
        <v>2</v>
      </c>
      <c r="E18" s="4">
        <v>1000</v>
      </c>
      <c r="F18" s="4">
        <f t="shared" si="0"/>
        <v>2000</v>
      </c>
      <c r="G18" s="4"/>
    </row>
    <row r="19" s="1" customFormat="1" ht="23.1" customHeight="1" spans="1:7">
      <c r="A19" s="4">
        <v>17</v>
      </c>
      <c r="B19" s="4" t="s">
        <v>13</v>
      </c>
      <c r="C19" s="5" t="s">
        <v>199</v>
      </c>
      <c r="D19" s="4">
        <v>1</v>
      </c>
      <c r="E19" s="4">
        <v>1000</v>
      </c>
      <c r="F19" s="4">
        <f t="shared" si="0"/>
        <v>1000</v>
      </c>
      <c r="G19" s="4"/>
    </row>
    <row r="20" s="1" customFormat="1" ht="23.1" customHeight="1" spans="1:7">
      <c r="A20" s="4">
        <v>18</v>
      </c>
      <c r="B20" s="4" t="s">
        <v>13</v>
      </c>
      <c r="C20" s="5" t="s">
        <v>200</v>
      </c>
      <c r="D20" s="4">
        <v>1</v>
      </c>
      <c r="E20" s="4">
        <v>1000</v>
      </c>
      <c r="F20" s="4">
        <f t="shared" si="0"/>
        <v>1000</v>
      </c>
      <c r="G20" s="4"/>
    </row>
    <row r="21" s="1" customFormat="1" ht="23.1" customHeight="1" spans="1:7">
      <c r="A21" s="4">
        <v>19</v>
      </c>
      <c r="B21" s="4" t="s">
        <v>13</v>
      </c>
      <c r="C21" s="5" t="s">
        <v>201</v>
      </c>
      <c r="D21" s="4">
        <v>1</v>
      </c>
      <c r="E21" s="4">
        <v>1000</v>
      </c>
      <c r="F21" s="4">
        <f t="shared" si="0"/>
        <v>1000</v>
      </c>
      <c r="G21" s="4"/>
    </row>
    <row r="22" s="1" customFormat="1" ht="23.1" customHeight="1" spans="1:7">
      <c r="A22" s="4">
        <v>20</v>
      </c>
      <c r="B22" s="4" t="s">
        <v>13</v>
      </c>
      <c r="C22" s="5" t="s">
        <v>202</v>
      </c>
      <c r="D22" s="4">
        <v>1</v>
      </c>
      <c r="E22" s="4">
        <v>1000</v>
      </c>
      <c r="F22" s="4">
        <f t="shared" si="0"/>
        <v>1000</v>
      </c>
      <c r="G22" s="4"/>
    </row>
    <row r="23" s="1" customFormat="1" ht="23.1" customHeight="1" spans="1:7">
      <c r="A23" s="4">
        <v>21</v>
      </c>
      <c r="B23" s="4" t="s">
        <v>13</v>
      </c>
      <c r="C23" s="5" t="s">
        <v>203</v>
      </c>
      <c r="D23" s="4">
        <v>1</v>
      </c>
      <c r="E23" s="4">
        <v>1000</v>
      </c>
      <c r="F23" s="4">
        <f t="shared" si="0"/>
        <v>1000</v>
      </c>
      <c r="G23" s="4"/>
    </row>
    <row r="24" s="1" customFormat="1" ht="23.1" customHeight="1" spans="1:7">
      <c r="A24" s="4">
        <v>22</v>
      </c>
      <c r="B24" s="4" t="s">
        <v>14</v>
      </c>
      <c r="C24" s="4" t="s">
        <v>204</v>
      </c>
      <c r="D24" s="4">
        <v>1</v>
      </c>
      <c r="E24" s="4">
        <v>1000</v>
      </c>
      <c r="F24" s="4">
        <v>1000</v>
      </c>
      <c r="G24" s="4"/>
    </row>
    <row r="25" s="1" customFormat="1" ht="23.1" customHeight="1" spans="1:7">
      <c r="A25" s="4">
        <v>23</v>
      </c>
      <c r="B25" s="4" t="s">
        <v>14</v>
      </c>
      <c r="C25" s="4" t="s">
        <v>205</v>
      </c>
      <c r="D25" s="4">
        <v>1</v>
      </c>
      <c r="E25" s="4">
        <v>1000</v>
      </c>
      <c r="F25" s="4">
        <v>1000</v>
      </c>
      <c r="G25" s="4"/>
    </row>
    <row r="26" s="1" customFormat="1" ht="23.1" customHeight="1" spans="1:7">
      <c r="A26" s="4">
        <v>24</v>
      </c>
      <c r="B26" s="4" t="s">
        <v>14</v>
      </c>
      <c r="C26" s="4" t="s">
        <v>206</v>
      </c>
      <c r="D26" s="4">
        <v>1</v>
      </c>
      <c r="E26" s="4">
        <v>1000</v>
      </c>
      <c r="F26" s="4">
        <v>1000</v>
      </c>
      <c r="G26" s="4"/>
    </row>
    <row r="27" s="1" customFormat="1" ht="23.1" customHeight="1" spans="1:7">
      <c r="A27" s="4">
        <v>25</v>
      </c>
      <c r="B27" s="4" t="s">
        <v>14</v>
      </c>
      <c r="C27" s="4" t="s">
        <v>207</v>
      </c>
      <c r="D27" s="4">
        <v>1</v>
      </c>
      <c r="E27" s="4">
        <v>1000</v>
      </c>
      <c r="F27" s="4">
        <v>1000</v>
      </c>
      <c r="G27" s="4"/>
    </row>
    <row r="28" s="1" customFormat="1" ht="23.1" customHeight="1" spans="1:7">
      <c r="A28" s="4">
        <v>26</v>
      </c>
      <c r="B28" s="4" t="s">
        <v>15</v>
      </c>
      <c r="C28" s="4" t="s">
        <v>208</v>
      </c>
      <c r="D28" s="4">
        <v>1</v>
      </c>
      <c r="E28" s="4">
        <v>1000</v>
      </c>
      <c r="F28" s="4">
        <f t="shared" ref="F28:F36" si="1">E28*D28</f>
        <v>1000</v>
      </c>
      <c r="G28" s="4"/>
    </row>
    <row r="29" s="1" customFormat="1" ht="23.1" customHeight="1" spans="1:7">
      <c r="A29" s="4">
        <v>27</v>
      </c>
      <c r="B29" s="4" t="s">
        <v>15</v>
      </c>
      <c r="C29" s="4" t="s">
        <v>209</v>
      </c>
      <c r="D29" s="4">
        <v>1</v>
      </c>
      <c r="E29" s="4">
        <v>1000</v>
      </c>
      <c r="F29" s="4">
        <f t="shared" si="1"/>
        <v>1000</v>
      </c>
      <c r="G29" s="4"/>
    </row>
    <row r="30" s="1" customFormat="1" ht="23.1" customHeight="1" spans="1:7">
      <c r="A30" s="4">
        <v>28</v>
      </c>
      <c r="B30" s="4" t="s">
        <v>15</v>
      </c>
      <c r="C30" s="4" t="s">
        <v>210</v>
      </c>
      <c r="D30" s="4">
        <v>2</v>
      </c>
      <c r="E30" s="4">
        <v>1000</v>
      </c>
      <c r="F30" s="4">
        <f t="shared" si="1"/>
        <v>2000</v>
      </c>
      <c r="G30" s="4"/>
    </row>
    <row r="31" s="1" customFormat="1" ht="23.1" customHeight="1" spans="1:7">
      <c r="A31" s="4">
        <v>29</v>
      </c>
      <c r="B31" s="4" t="s">
        <v>15</v>
      </c>
      <c r="C31" s="4" t="s">
        <v>211</v>
      </c>
      <c r="D31" s="4">
        <v>1</v>
      </c>
      <c r="E31" s="4">
        <v>1000</v>
      </c>
      <c r="F31" s="4">
        <f t="shared" si="1"/>
        <v>1000</v>
      </c>
      <c r="G31" s="4"/>
    </row>
    <row r="32" s="1" customFormat="1" ht="23.1" customHeight="1" spans="1:7">
      <c r="A32" s="4">
        <v>30</v>
      </c>
      <c r="B32" s="4" t="s">
        <v>15</v>
      </c>
      <c r="C32" s="4" t="s">
        <v>212</v>
      </c>
      <c r="D32" s="4">
        <v>1</v>
      </c>
      <c r="E32" s="4">
        <v>1000</v>
      </c>
      <c r="F32" s="4">
        <f t="shared" si="1"/>
        <v>1000</v>
      </c>
      <c r="G32" s="4"/>
    </row>
    <row r="33" s="1" customFormat="1" ht="23.1" customHeight="1" spans="1:7">
      <c r="A33" s="4">
        <v>31</v>
      </c>
      <c r="B33" s="4" t="s">
        <v>15</v>
      </c>
      <c r="C33" s="4" t="s">
        <v>213</v>
      </c>
      <c r="D33" s="4">
        <v>1</v>
      </c>
      <c r="E33" s="4">
        <v>1000</v>
      </c>
      <c r="F33" s="4">
        <f t="shared" si="1"/>
        <v>1000</v>
      </c>
      <c r="G33" s="4"/>
    </row>
    <row r="34" s="1" customFormat="1" ht="23.1" customHeight="1" spans="1:7">
      <c r="A34" s="4">
        <v>32</v>
      </c>
      <c r="B34" s="4" t="s">
        <v>15</v>
      </c>
      <c r="C34" s="4" t="s">
        <v>214</v>
      </c>
      <c r="D34" s="4">
        <v>2</v>
      </c>
      <c r="E34" s="4">
        <v>1000</v>
      </c>
      <c r="F34" s="4">
        <f t="shared" si="1"/>
        <v>2000</v>
      </c>
      <c r="G34" s="4"/>
    </row>
    <row r="35" s="1" customFormat="1" ht="23.1" customHeight="1" spans="1:7">
      <c r="A35" s="4">
        <v>33</v>
      </c>
      <c r="B35" s="4" t="s">
        <v>15</v>
      </c>
      <c r="C35" s="4" t="s">
        <v>215</v>
      </c>
      <c r="D35" s="4">
        <v>1</v>
      </c>
      <c r="E35" s="4">
        <v>1000</v>
      </c>
      <c r="F35" s="4">
        <f t="shared" si="1"/>
        <v>1000</v>
      </c>
      <c r="G35" s="4"/>
    </row>
    <row r="36" s="1" customFormat="1" ht="23.1" customHeight="1" spans="1:7">
      <c r="A36" s="4">
        <v>34</v>
      </c>
      <c r="B36" s="4" t="s">
        <v>15</v>
      </c>
      <c r="C36" s="4" t="s">
        <v>216</v>
      </c>
      <c r="D36" s="4">
        <v>2</v>
      </c>
      <c r="E36" s="4">
        <v>1000</v>
      </c>
      <c r="F36" s="4">
        <f t="shared" si="1"/>
        <v>2000</v>
      </c>
      <c r="G36" s="4"/>
    </row>
    <row r="37" s="1" customFormat="1" ht="23.1" customHeight="1" spans="1:7">
      <c r="A37" s="4">
        <v>35</v>
      </c>
      <c r="B37" s="4" t="s">
        <v>16</v>
      </c>
      <c r="C37" s="4" t="s">
        <v>217</v>
      </c>
      <c r="D37" s="4">
        <v>3</v>
      </c>
      <c r="E37" s="4">
        <v>1000</v>
      </c>
      <c r="F37" s="4">
        <f t="shared" ref="F37:F47" si="2">D37*1000</f>
        <v>3000</v>
      </c>
      <c r="G37" s="4"/>
    </row>
    <row r="38" s="1" customFormat="1" ht="23.1" customHeight="1" spans="1:7">
      <c r="A38" s="4">
        <v>36</v>
      </c>
      <c r="B38" s="4" t="s">
        <v>16</v>
      </c>
      <c r="C38" s="4" t="s">
        <v>218</v>
      </c>
      <c r="D38" s="4">
        <v>2</v>
      </c>
      <c r="E38" s="4">
        <v>1000</v>
      </c>
      <c r="F38" s="4">
        <f t="shared" si="2"/>
        <v>2000</v>
      </c>
      <c r="G38" s="4"/>
    </row>
    <row r="39" s="1" customFormat="1" ht="23.1" customHeight="1" spans="1:7">
      <c r="A39" s="4">
        <v>37</v>
      </c>
      <c r="B39" s="4" t="s">
        <v>16</v>
      </c>
      <c r="C39" s="4" t="s">
        <v>219</v>
      </c>
      <c r="D39" s="4">
        <v>1</v>
      </c>
      <c r="E39" s="4">
        <v>1000</v>
      </c>
      <c r="F39" s="4">
        <f t="shared" si="2"/>
        <v>1000</v>
      </c>
      <c r="G39" s="4"/>
    </row>
    <row r="40" s="1" customFormat="1" ht="23.1" customHeight="1" spans="1:7">
      <c r="A40" s="4">
        <v>38</v>
      </c>
      <c r="B40" s="4" t="s">
        <v>16</v>
      </c>
      <c r="C40" s="4" t="s">
        <v>220</v>
      </c>
      <c r="D40" s="4">
        <v>1</v>
      </c>
      <c r="E40" s="4">
        <v>1000</v>
      </c>
      <c r="F40" s="4">
        <f t="shared" si="2"/>
        <v>1000</v>
      </c>
      <c r="G40" s="4"/>
    </row>
    <row r="41" s="1" customFormat="1" ht="23.1" customHeight="1" spans="1:7">
      <c r="A41" s="4">
        <v>39</v>
      </c>
      <c r="B41" s="4" t="s">
        <v>16</v>
      </c>
      <c r="C41" s="4" t="s">
        <v>221</v>
      </c>
      <c r="D41" s="4">
        <v>2</v>
      </c>
      <c r="E41" s="4">
        <v>1000</v>
      </c>
      <c r="F41" s="4">
        <f t="shared" si="2"/>
        <v>2000</v>
      </c>
      <c r="G41" s="4"/>
    </row>
    <row r="42" s="1" customFormat="1" ht="23.1" customHeight="1" spans="1:7">
      <c r="A42" s="4">
        <v>40</v>
      </c>
      <c r="B42" s="4" t="s">
        <v>16</v>
      </c>
      <c r="C42" s="4" t="s">
        <v>222</v>
      </c>
      <c r="D42" s="4">
        <v>1</v>
      </c>
      <c r="E42" s="4">
        <v>1000</v>
      </c>
      <c r="F42" s="4">
        <f t="shared" si="2"/>
        <v>1000</v>
      </c>
      <c r="G42" s="4"/>
    </row>
    <row r="43" s="1" customFormat="1" ht="23.1" customHeight="1" spans="1:7">
      <c r="A43" s="4">
        <v>41</v>
      </c>
      <c r="B43" s="4" t="s">
        <v>16</v>
      </c>
      <c r="C43" s="4" t="s">
        <v>223</v>
      </c>
      <c r="D43" s="4">
        <v>2</v>
      </c>
      <c r="E43" s="4">
        <v>1000</v>
      </c>
      <c r="F43" s="4">
        <f t="shared" si="2"/>
        <v>2000</v>
      </c>
      <c r="G43" s="4"/>
    </row>
    <row r="44" s="1" customFormat="1" ht="23.1" customHeight="1" spans="1:7">
      <c r="A44" s="4">
        <v>42</v>
      </c>
      <c r="B44" s="4" t="s">
        <v>16</v>
      </c>
      <c r="C44" s="4" t="s">
        <v>224</v>
      </c>
      <c r="D44" s="4">
        <v>1</v>
      </c>
      <c r="E44" s="4">
        <v>1000</v>
      </c>
      <c r="F44" s="4">
        <f t="shared" si="2"/>
        <v>1000</v>
      </c>
      <c r="G44" s="4"/>
    </row>
    <row r="45" s="1" customFormat="1" ht="23.1" customHeight="1" spans="1:7">
      <c r="A45" s="4">
        <v>43</v>
      </c>
      <c r="B45" s="4" t="s">
        <v>16</v>
      </c>
      <c r="C45" s="4" t="s">
        <v>225</v>
      </c>
      <c r="D45" s="4">
        <v>1</v>
      </c>
      <c r="E45" s="4">
        <v>1000</v>
      </c>
      <c r="F45" s="4">
        <f t="shared" si="2"/>
        <v>1000</v>
      </c>
      <c r="G45" s="4"/>
    </row>
    <row r="46" s="1" customFormat="1" ht="23.1" customHeight="1" spans="1:7">
      <c r="A46" s="4">
        <v>44</v>
      </c>
      <c r="B46" s="4" t="s">
        <v>16</v>
      </c>
      <c r="C46" s="4" t="s">
        <v>226</v>
      </c>
      <c r="D46" s="4">
        <v>1</v>
      </c>
      <c r="E46" s="4">
        <v>1000</v>
      </c>
      <c r="F46" s="4">
        <f t="shared" si="2"/>
        <v>1000</v>
      </c>
      <c r="G46" s="4"/>
    </row>
    <row r="47" s="1" customFormat="1" ht="23.1" customHeight="1" spans="1:7">
      <c r="A47" s="4">
        <v>45</v>
      </c>
      <c r="B47" s="4" t="s">
        <v>16</v>
      </c>
      <c r="C47" s="4" t="s">
        <v>227</v>
      </c>
      <c r="D47" s="4">
        <v>1</v>
      </c>
      <c r="E47" s="4">
        <v>1000</v>
      </c>
      <c r="F47" s="4">
        <f t="shared" si="2"/>
        <v>1000</v>
      </c>
      <c r="G47" s="4"/>
    </row>
    <row r="48" s="1" customFormat="1" ht="23.1" customHeight="1" spans="1:7">
      <c r="A48" s="4">
        <v>46</v>
      </c>
      <c r="B48" s="4" t="s">
        <v>18</v>
      </c>
      <c r="C48" s="4" t="s">
        <v>228</v>
      </c>
      <c r="D48" s="4">
        <v>2</v>
      </c>
      <c r="E48" s="4">
        <v>1000</v>
      </c>
      <c r="F48" s="4">
        <f t="shared" ref="F48:F63" si="3">D48*E48</f>
        <v>2000</v>
      </c>
      <c r="G48" s="4"/>
    </row>
    <row r="49" s="1" customFormat="1" ht="23.1" customHeight="1" spans="1:7">
      <c r="A49" s="4">
        <v>47</v>
      </c>
      <c r="B49" s="4" t="s">
        <v>18</v>
      </c>
      <c r="C49" s="4" t="s">
        <v>229</v>
      </c>
      <c r="D49" s="4">
        <v>1</v>
      </c>
      <c r="E49" s="4">
        <v>1000</v>
      </c>
      <c r="F49" s="4">
        <f t="shared" si="3"/>
        <v>1000</v>
      </c>
      <c r="G49" s="4"/>
    </row>
    <row r="50" s="1" customFormat="1" ht="23.1" customHeight="1" spans="1:7">
      <c r="A50" s="4">
        <v>48</v>
      </c>
      <c r="B50" s="4" t="s">
        <v>18</v>
      </c>
      <c r="C50" s="4" t="s">
        <v>230</v>
      </c>
      <c r="D50" s="4">
        <v>1</v>
      </c>
      <c r="E50" s="4">
        <v>1000</v>
      </c>
      <c r="F50" s="4">
        <f t="shared" si="3"/>
        <v>1000</v>
      </c>
      <c r="G50" s="4"/>
    </row>
    <row r="51" s="1" customFormat="1" ht="23.1" customHeight="1" spans="1:7">
      <c r="A51" s="4">
        <v>49</v>
      </c>
      <c r="B51" s="4" t="s">
        <v>18</v>
      </c>
      <c r="C51" s="4" t="s">
        <v>231</v>
      </c>
      <c r="D51" s="4">
        <v>2</v>
      </c>
      <c r="E51" s="4">
        <v>1000</v>
      </c>
      <c r="F51" s="4">
        <f t="shared" si="3"/>
        <v>2000</v>
      </c>
      <c r="G51" s="4"/>
    </row>
    <row r="52" s="1" customFormat="1" ht="23.1" customHeight="1" spans="1:7">
      <c r="A52" s="4">
        <v>50</v>
      </c>
      <c r="B52" s="4" t="s">
        <v>18</v>
      </c>
      <c r="C52" s="4" t="s">
        <v>232</v>
      </c>
      <c r="D52" s="4">
        <v>1</v>
      </c>
      <c r="E52" s="4">
        <v>1000</v>
      </c>
      <c r="F52" s="4">
        <f t="shared" si="3"/>
        <v>1000</v>
      </c>
      <c r="G52" s="4"/>
    </row>
    <row r="53" s="1" customFormat="1" ht="23.1" customHeight="1" spans="1:7">
      <c r="A53" s="4">
        <v>51</v>
      </c>
      <c r="B53" s="4" t="s">
        <v>18</v>
      </c>
      <c r="C53" s="4" t="s">
        <v>233</v>
      </c>
      <c r="D53" s="4">
        <v>1</v>
      </c>
      <c r="E53" s="4">
        <v>1000</v>
      </c>
      <c r="F53" s="4">
        <f t="shared" si="3"/>
        <v>1000</v>
      </c>
      <c r="G53" s="4"/>
    </row>
    <row r="54" s="1" customFormat="1" ht="23.1" customHeight="1" spans="1:7">
      <c r="A54" s="4">
        <v>52</v>
      </c>
      <c r="B54" s="4" t="s">
        <v>18</v>
      </c>
      <c r="C54" s="4" t="s">
        <v>234</v>
      </c>
      <c r="D54" s="4">
        <v>1</v>
      </c>
      <c r="E54" s="4">
        <v>1000</v>
      </c>
      <c r="F54" s="4">
        <f t="shared" si="3"/>
        <v>1000</v>
      </c>
      <c r="G54" s="4"/>
    </row>
    <row r="55" s="1" customFormat="1" ht="23.1" customHeight="1" spans="1:7">
      <c r="A55" s="4">
        <v>53</v>
      </c>
      <c r="B55" s="4" t="s">
        <v>18</v>
      </c>
      <c r="C55" s="4" t="s">
        <v>235</v>
      </c>
      <c r="D55" s="4">
        <v>2</v>
      </c>
      <c r="E55" s="4">
        <v>1000</v>
      </c>
      <c r="F55" s="4">
        <f t="shared" si="3"/>
        <v>2000</v>
      </c>
      <c r="G55" s="4"/>
    </row>
    <row r="56" s="1" customFormat="1" ht="23.1" customHeight="1" spans="1:7">
      <c r="A56" s="4">
        <v>54</v>
      </c>
      <c r="B56" s="4" t="s">
        <v>18</v>
      </c>
      <c r="C56" s="4" t="s">
        <v>236</v>
      </c>
      <c r="D56" s="4">
        <v>2</v>
      </c>
      <c r="E56" s="4">
        <v>1000</v>
      </c>
      <c r="F56" s="4">
        <f t="shared" si="3"/>
        <v>2000</v>
      </c>
      <c r="G56" s="4"/>
    </row>
    <row r="57" s="1" customFormat="1" ht="23.1" customHeight="1" spans="1:7">
      <c r="A57" s="4">
        <v>55</v>
      </c>
      <c r="B57" s="4" t="s">
        <v>18</v>
      </c>
      <c r="C57" s="4" t="s">
        <v>237</v>
      </c>
      <c r="D57" s="4">
        <v>4</v>
      </c>
      <c r="E57" s="4">
        <v>1000</v>
      </c>
      <c r="F57" s="4">
        <f t="shared" si="3"/>
        <v>4000</v>
      </c>
      <c r="G57" s="4"/>
    </row>
    <row r="58" s="1" customFormat="1" ht="23.1" customHeight="1" spans="1:7">
      <c r="A58" s="4">
        <v>56</v>
      </c>
      <c r="B58" s="4" t="s">
        <v>18</v>
      </c>
      <c r="C58" s="4" t="s">
        <v>238</v>
      </c>
      <c r="D58" s="4">
        <v>8</v>
      </c>
      <c r="E58" s="4">
        <v>1000</v>
      </c>
      <c r="F58" s="4">
        <f t="shared" si="3"/>
        <v>8000</v>
      </c>
      <c r="G58" s="4"/>
    </row>
    <row r="59" s="1" customFormat="1" ht="23.1" customHeight="1" spans="1:7">
      <c r="A59" s="4">
        <v>57</v>
      </c>
      <c r="B59" s="4" t="s">
        <v>18</v>
      </c>
      <c r="C59" s="4" t="s">
        <v>239</v>
      </c>
      <c r="D59" s="4">
        <v>1</v>
      </c>
      <c r="E59" s="4">
        <v>1000</v>
      </c>
      <c r="F59" s="4">
        <f t="shared" si="3"/>
        <v>1000</v>
      </c>
      <c r="G59" s="4"/>
    </row>
    <row r="60" s="1" customFormat="1" ht="23.1" customHeight="1" spans="1:7">
      <c r="A60" s="4">
        <v>58</v>
      </c>
      <c r="B60" s="4" t="s">
        <v>18</v>
      </c>
      <c r="C60" s="4" t="s">
        <v>240</v>
      </c>
      <c r="D60" s="4">
        <v>1</v>
      </c>
      <c r="E60" s="4">
        <v>1000</v>
      </c>
      <c r="F60" s="4">
        <f t="shared" si="3"/>
        <v>1000</v>
      </c>
      <c r="G60" s="4"/>
    </row>
    <row r="61" s="1" customFormat="1" ht="23.1" customHeight="1" spans="1:7">
      <c r="A61" s="4">
        <v>59</v>
      </c>
      <c r="B61" s="4" t="s">
        <v>18</v>
      </c>
      <c r="C61" s="4" t="s">
        <v>241</v>
      </c>
      <c r="D61" s="4">
        <v>1</v>
      </c>
      <c r="E61" s="4">
        <v>1000</v>
      </c>
      <c r="F61" s="4">
        <f t="shared" si="3"/>
        <v>1000</v>
      </c>
      <c r="G61" s="4"/>
    </row>
    <row r="62" s="1" customFormat="1" ht="23.1" customHeight="1" spans="1:7">
      <c r="A62" s="4">
        <v>60</v>
      </c>
      <c r="B62" s="4" t="s">
        <v>18</v>
      </c>
      <c r="C62" s="4" t="s">
        <v>242</v>
      </c>
      <c r="D62" s="4">
        <v>1</v>
      </c>
      <c r="E62" s="4">
        <v>1000</v>
      </c>
      <c r="F62" s="4">
        <f t="shared" si="3"/>
        <v>1000</v>
      </c>
      <c r="G62" s="4"/>
    </row>
    <row r="63" s="1" customFormat="1" ht="23.1" customHeight="1" spans="1:7">
      <c r="A63" s="4">
        <v>61</v>
      </c>
      <c r="B63" s="4" t="s">
        <v>18</v>
      </c>
      <c r="C63" s="4" t="s">
        <v>243</v>
      </c>
      <c r="D63" s="4">
        <v>1</v>
      </c>
      <c r="E63" s="4">
        <v>1000</v>
      </c>
      <c r="F63" s="4">
        <f t="shared" si="3"/>
        <v>1000</v>
      </c>
      <c r="G63" s="4"/>
    </row>
    <row r="64" s="1" customFormat="1" ht="23.1" customHeight="1" spans="1:7">
      <c r="A64" s="4">
        <v>62</v>
      </c>
      <c r="B64" s="4" t="s">
        <v>19</v>
      </c>
      <c r="C64" s="4" t="s">
        <v>244</v>
      </c>
      <c r="D64" s="4">
        <v>1</v>
      </c>
      <c r="E64" s="4">
        <v>1000</v>
      </c>
      <c r="F64" s="4">
        <v>1000</v>
      </c>
      <c r="G64" s="4"/>
    </row>
    <row r="65" s="1" customFormat="1" ht="23.1" customHeight="1" spans="1:7">
      <c r="A65" s="4">
        <v>63</v>
      </c>
      <c r="B65" s="4" t="s">
        <v>19</v>
      </c>
      <c r="C65" s="4" t="s">
        <v>245</v>
      </c>
      <c r="D65" s="4">
        <v>2</v>
      </c>
      <c r="E65" s="4">
        <v>1000</v>
      </c>
      <c r="F65" s="4">
        <v>2000</v>
      </c>
      <c r="G65" s="4"/>
    </row>
    <row r="66" s="1" customFormat="1" ht="23.1" customHeight="1" spans="1:7">
      <c r="A66" s="4">
        <v>64</v>
      </c>
      <c r="B66" s="4" t="s">
        <v>19</v>
      </c>
      <c r="C66" s="4" t="s">
        <v>246</v>
      </c>
      <c r="D66" s="4">
        <v>1</v>
      </c>
      <c r="E66" s="4">
        <v>1000</v>
      </c>
      <c r="F66" s="4">
        <v>1000</v>
      </c>
      <c r="G66" s="4"/>
    </row>
    <row r="67" s="1" customFormat="1" ht="23.1" customHeight="1" spans="1:7">
      <c r="A67" s="4">
        <v>65</v>
      </c>
      <c r="B67" s="4" t="s">
        <v>20</v>
      </c>
      <c r="C67" s="4" t="s">
        <v>247</v>
      </c>
      <c r="D67" s="4">
        <v>2</v>
      </c>
      <c r="E67" s="4">
        <v>1000</v>
      </c>
      <c r="F67" s="4">
        <f t="shared" ref="F67:F88" si="4">D67*E67</f>
        <v>2000</v>
      </c>
      <c r="G67" s="4"/>
    </row>
    <row r="68" s="1" customFormat="1" ht="23.1" customHeight="1" spans="1:7">
      <c r="A68" s="4">
        <v>66</v>
      </c>
      <c r="B68" s="4" t="s">
        <v>20</v>
      </c>
      <c r="C68" s="4" t="s">
        <v>148</v>
      </c>
      <c r="D68" s="4">
        <v>1</v>
      </c>
      <c r="E68" s="4">
        <v>1000</v>
      </c>
      <c r="F68" s="4">
        <f t="shared" si="4"/>
        <v>1000</v>
      </c>
      <c r="G68" s="4"/>
    </row>
    <row r="69" s="1" customFormat="1" ht="23.1" customHeight="1" spans="1:7">
      <c r="A69" s="4">
        <v>67</v>
      </c>
      <c r="B69" s="4" t="s">
        <v>20</v>
      </c>
      <c r="C69" s="4" t="s">
        <v>248</v>
      </c>
      <c r="D69" s="4">
        <v>9</v>
      </c>
      <c r="E69" s="4">
        <v>1000</v>
      </c>
      <c r="F69" s="4">
        <f t="shared" si="4"/>
        <v>9000</v>
      </c>
      <c r="G69" s="4"/>
    </row>
    <row r="70" s="1" customFormat="1" ht="23.1" customHeight="1" spans="1:7">
      <c r="A70" s="4">
        <v>68</v>
      </c>
      <c r="B70" s="4" t="s">
        <v>20</v>
      </c>
      <c r="C70" s="4" t="s">
        <v>249</v>
      </c>
      <c r="D70" s="4">
        <v>3</v>
      </c>
      <c r="E70" s="4">
        <v>1000</v>
      </c>
      <c r="F70" s="4">
        <f t="shared" si="4"/>
        <v>3000</v>
      </c>
      <c r="G70" s="4"/>
    </row>
    <row r="71" s="1" customFormat="1" ht="23.1" customHeight="1" spans="1:7">
      <c r="A71" s="4">
        <v>69</v>
      </c>
      <c r="B71" s="4" t="s">
        <v>20</v>
      </c>
      <c r="C71" s="4" t="s">
        <v>250</v>
      </c>
      <c r="D71" s="4">
        <v>1</v>
      </c>
      <c r="E71" s="4">
        <v>1000</v>
      </c>
      <c r="F71" s="4">
        <f t="shared" si="4"/>
        <v>1000</v>
      </c>
      <c r="G71" s="4"/>
    </row>
    <row r="72" s="1" customFormat="1" ht="23.1" customHeight="1" spans="1:7">
      <c r="A72" s="4">
        <v>70</v>
      </c>
      <c r="B72" s="4" t="s">
        <v>20</v>
      </c>
      <c r="C72" s="4" t="s">
        <v>251</v>
      </c>
      <c r="D72" s="4">
        <v>1</v>
      </c>
      <c r="E72" s="4">
        <v>1000</v>
      </c>
      <c r="F72" s="4">
        <f t="shared" si="4"/>
        <v>1000</v>
      </c>
      <c r="G72" s="4"/>
    </row>
    <row r="73" s="1" customFormat="1" ht="23.1" customHeight="1" spans="1:7">
      <c r="A73" s="4">
        <v>71</v>
      </c>
      <c r="B73" s="4" t="s">
        <v>20</v>
      </c>
      <c r="C73" s="4" t="s">
        <v>252</v>
      </c>
      <c r="D73" s="4">
        <v>1</v>
      </c>
      <c r="E73" s="4">
        <v>1000</v>
      </c>
      <c r="F73" s="4">
        <f t="shared" si="4"/>
        <v>1000</v>
      </c>
      <c r="G73" s="4"/>
    </row>
    <row r="74" s="1" customFormat="1" ht="23.1" customHeight="1" spans="1:7">
      <c r="A74" s="4">
        <v>72</v>
      </c>
      <c r="B74" s="4" t="s">
        <v>21</v>
      </c>
      <c r="C74" s="4" t="s">
        <v>253</v>
      </c>
      <c r="D74" s="4">
        <v>1</v>
      </c>
      <c r="E74" s="4">
        <v>1000</v>
      </c>
      <c r="F74" s="4">
        <f t="shared" si="4"/>
        <v>1000</v>
      </c>
      <c r="G74" s="4"/>
    </row>
    <row r="75" s="1" customFormat="1" ht="23.1" customHeight="1" spans="1:7">
      <c r="A75" s="4">
        <v>73</v>
      </c>
      <c r="B75" s="4" t="s">
        <v>21</v>
      </c>
      <c r="C75" s="4" t="s">
        <v>254</v>
      </c>
      <c r="D75" s="4">
        <v>3</v>
      </c>
      <c r="E75" s="4">
        <v>1000</v>
      </c>
      <c r="F75" s="4">
        <f t="shared" si="4"/>
        <v>3000</v>
      </c>
      <c r="G75" s="4"/>
    </row>
    <row r="76" s="1" customFormat="1" ht="23.1" customHeight="1" spans="1:7">
      <c r="A76" s="4">
        <v>74</v>
      </c>
      <c r="B76" s="4" t="s">
        <v>21</v>
      </c>
      <c r="C76" s="4" t="s">
        <v>255</v>
      </c>
      <c r="D76" s="4">
        <v>2</v>
      </c>
      <c r="E76" s="4">
        <v>1000</v>
      </c>
      <c r="F76" s="4">
        <f t="shared" si="4"/>
        <v>2000</v>
      </c>
      <c r="G76" s="4"/>
    </row>
    <row r="77" s="1" customFormat="1" ht="23.1" customHeight="1" spans="1:7">
      <c r="A77" s="4">
        <v>75</v>
      </c>
      <c r="B77" s="4" t="s">
        <v>21</v>
      </c>
      <c r="C77" s="4" t="s">
        <v>256</v>
      </c>
      <c r="D77" s="4">
        <v>1</v>
      </c>
      <c r="E77" s="4">
        <v>1000</v>
      </c>
      <c r="F77" s="4">
        <f t="shared" si="4"/>
        <v>1000</v>
      </c>
      <c r="G77" s="4"/>
    </row>
    <row r="78" s="1" customFormat="1" ht="23.1" customHeight="1" spans="1:7">
      <c r="A78" s="4">
        <v>76</v>
      </c>
      <c r="B78" s="4" t="s">
        <v>21</v>
      </c>
      <c r="C78" s="4" t="s">
        <v>257</v>
      </c>
      <c r="D78" s="4">
        <v>2</v>
      </c>
      <c r="E78" s="4">
        <v>1000</v>
      </c>
      <c r="F78" s="4">
        <f t="shared" si="4"/>
        <v>2000</v>
      </c>
      <c r="G78" s="4"/>
    </row>
    <row r="79" s="1" customFormat="1" ht="23.1" customHeight="1" spans="1:7">
      <c r="A79" s="4">
        <v>77</v>
      </c>
      <c r="B79" s="4" t="s">
        <v>21</v>
      </c>
      <c r="C79" s="4" t="s">
        <v>258</v>
      </c>
      <c r="D79" s="4">
        <v>2</v>
      </c>
      <c r="E79" s="4">
        <v>1000</v>
      </c>
      <c r="F79" s="4">
        <f t="shared" si="4"/>
        <v>2000</v>
      </c>
      <c r="G79" s="4"/>
    </row>
    <row r="80" s="1" customFormat="1" ht="23.1" customHeight="1" spans="1:7">
      <c r="A80" s="4">
        <v>78</v>
      </c>
      <c r="B80" s="4" t="s">
        <v>21</v>
      </c>
      <c r="C80" s="4" t="s">
        <v>259</v>
      </c>
      <c r="D80" s="4">
        <v>1</v>
      </c>
      <c r="E80" s="4">
        <v>1000</v>
      </c>
      <c r="F80" s="4">
        <f t="shared" si="4"/>
        <v>1000</v>
      </c>
      <c r="G80" s="4"/>
    </row>
    <row r="81" s="1" customFormat="1" ht="23.1" customHeight="1" spans="1:7">
      <c r="A81" s="4">
        <v>79</v>
      </c>
      <c r="B81" s="4" t="s">
        <v>21</v>
      </c>
      <c r="C81" s="4" t="s">
        <v>260</v>
      </c>
      <c r="D81" s="4">
        <v>1</v>
      </c>
      <c r="E81" s="4">
        <v>1000</v>
      </c>
      <c r="F81" s="4">
        <f t="shared" si="4"/>
        <v>1000</v>
      </c>
      <c r="G81" s="4"/>
    </row>
    <row r="82" s="1" customFormat="1" ht="23.1" customHeight="1" spans="1:7">
      <c r="A82" s="4">
        <v>80</v>
      </c>
      <c r="B82" s="4" t="s">
        <v>21</v>
      </c>
      <c r="C82" s="4" t="s">
        <v>261</v>
      </c>
      <c r="D82" s="4">
        <v>1</v>
      </c>
      <c r="E82" s="4">
        <v>1000</v>
      </c>
      <c r="F82" s="4">
        <f t="shared" si="4"/>
        <v>1000</v>
      </c>
      <c r="G82" s="4"/>
    </row>
    <row r="83" s="1" customFormat="1" ht="23.1" customHeight="1" spans="1:7">
      <c r="A83" s="4">
        <v>81</v>
      </c>
      <c r="B83" s="4" t="s">
        <v>21</v>
      </c>
      <c r="C83" s="4" t="s">
        <v>262</v>
      </c>
      <c r="D83" s="4">
        <v>1</v>
      </c>
      <c r="E83" s="4">
        <v>1000</v>
      </c>
      <c r="F83" s="4">
        <f t="shared" si="4"/>
        <v>1000</v>
      </c>
      <c r="G83" s="4"/>
    </row>
    <row r="84" s="1" customFormat="1" ht="23.1" customHeight="1" spans="1:7">
      <c r="A84" s="4">
        <v>82</v>
      </c>
      <c r="B84" s="4" t="s">
        <v>21</v>
      </c>
      <c r="C84" s="4" t="s">
        <v>263</v>
      </c>
      <c r="D84" s="4">
        <v>1</v>
      </c>
      <c r="E84" s="4">
        <v>1000</v>
      </c>
      <c r="F84" s="4">
        <f t="shared" si="4"/>
        <v>1000</v>
      </c>
      <c r="G84" s="4"/>
    </row>
    <row r="85" s="1" customFormat="1" ht="23.1" customHeight="1" spans="1:7">
      <c r="A85" s="4">
        <v>83</v>
      </c>
      <c r="B85" s="4" t="s">
        <v>21</v>
      </c>
      <c r="C85" s="4" t="s">
        <v>264</v>
      </c>
      <c r="D85" s="4">
        <v>2</v>
      </c>
      <c r="E85" s="4">
        <v>1000</v>
      </c>
      <c r="F85" s="4">
        <f t="shared" si="4"/>
        <v>2000</v>
      </c>
      <c r="G85" s="4"/>
    </row>
    <row r="86" s="1" customFormat="1" ht="23.1" customHeight="1" spans="1:7">
      <c r="A86" s="4">
        <v>84</v>
      </c>
      <c r="B86" s="4" t="s">
        <v>21</v>
      </c>
      <c r="C86" s="4" t="s">
        <v>265</v>
      </c>
      <c r="D86" s="4">
        <v>1</v>
      </c>
      <c r="E86" s="4">
        <v>1000</v>
      </c>
      <c r="F86" s="4">
        <f t="shared" si="4"/>
        <v>1000</v>
      </c>
      <c r="G86" s="4"/>
    </row>
    <row r="87" s="1" customFormat="1" ht="23.1" customHeight="1" spans="1:7">
      <c r="A87" s="4">
        <v>85</v>
      </c>
      <c r="B87" s="4" t="s">
        <v>21</v>
      </c>
      <c r="C87" s="4" t="s">
        <v>193</v>
      </c>
      <c r="D87" s="4">
        <v>3</v>
      </c>
      <c r="E87" s="4">
        <v>1000</v>
      </c>
      <c r="F87" s="4">
        <f t="shared" si="4"/>
        <v>3000</v>
      </c>
      <c r="G87" s="4"/>
    </row>
    <row r="88" s="1" customFormat="1" ht="23.1" customHeight="1" spans="1:7">
      <c r="A88" s="4">
        <v>86</v>
      </c>
      <c r="B88" s="4" t="s">
        <v>21</v>
      </c>
      <c r="C88" s="4" t="s">
        <v>266</v>
      </c>
      <c r="D88" s="4">
        <v>6</v>
      </c>
      <c r="E88" s="4">
        <v>1000</v>
      </c>
      <c r="F88" s="4">
        <f t="shared" si="4"/>
        <v>6000</v>
      </c>
      <c r="G88" s="4"/>
    </row>
    <row r="89" s="1" customFormat="1" ht="23.1" customHeight="1" spans="1:7">
      <c r="A89" s="4">
        <v>87</v>
      </c>
      <c r="B89" s="4" t="s">
        <v>21</v>
      </c>
      <c r="C89" s="6" t="s">
        <v>267</v>
      </c>
      <c r="D89" s="6">
        <v>2</v>
      </c>
      <c r="E89" s="4">
        <v>1000</v>
      </c>
      <c r="F89" s="7">
        <v>2000</v>
      </c>
      <c r="G89" s="4"/>
    </row>
    <row r="90" s="1" customFormat="1" ht="23.1" customHeight="1" spans="1:7">
      <c r="A90" s="4">
        <v>88</v>
      </c>
      <c r="B90" s="4" t="s">
        <v>22</v>
      </c>
      <c r="C90" s="4" t="s">
        <v>268</v>
      </c>
      <c r="D90" s="4">
        <v>4</v>
      </c>
      <c r="E90" s="4">
        <v>1000</v>
      </c>
      <c r="F90" s="4">
        <f t="shared" ref="F90:F110" si="5">D90*E90</f>
        <v>4000</v>
      </c>
      <c r="G90" s="4"/>
    </row>
    <row r="91" s="1" customFormat="1" ht="23.1" customHeight="1" spans="1:7">
      <c r="A91" s="4">
        <v>89</v>
      </c>
      <c r="B91" s="4" t="s">
        <v>22</v>
      </c>
      <c r="C91" s="4" t="s">
        <v>269</v>
      </c>
      <c r="D91" s="4">
        <v>1</v>
      </c>
      <c r="E91" s="4">
        <v>1000</v>
      </c>
      <c r="F91" s="4">
        <f t="shared" si="5"/>
        <v>1000</v>
      </c>
      <c r="G91" s="4"/>
    </row>
    <row r="92" s="1" customFormat="1" ht="23.1" customHeight="1" spans="1:7">
      <c r="A92" s="4">
        <v>90</v>
      </c>
      <c r="B92" s="4" t="s">
        <v>22</v>
      </c>
      <c r="C92" s="4" t="s">
        <v>270</v>
      </c>
      <c r="D92" s="4">
        <v>1</v>
      </c>
      <c r="E92" s="4">
        <v>1000</v>
      </c>
      <c r="F92" s="4">
        <f t="shared" si="5"/>
        <v>1000</v>
      </c>
      <c r="G92" s="4"/>
    </row>
    <row r="93" s="1" customFormat="1" ht="23.1" customHeight="1" spans="1:7">
      <c r="A93" s="4">
        <v>91</v>
      </c>
      <c r="B93" s="4" t="s">
        <v>22</v>
      </c>
      <c r="C93" s="4" t="s">
        <v>271</v>
      </c>
      <c r="D93" s="4">
        <v>2</v>
      </c>
      <c r="E93" s="4">
        <v>1000</v>
      </c>
      <c r="F93" s="4">
        <f t="shared" si="5"/>
        <v>2000</v>
      </c>
      <c r="G93" s="4"/>
    </row>
    <row r="94" s="1" customFormat="1" ht="23.1" customHeight="1" spans="1:7">
      <c r="A94" s="4">
        <v>92</v>
      </c>
      <c r="B94" s="4" t="s">
        <v>22</v>
      </c>
      <c r="C94" s="4" t="s">
        <v>272</v>
      </c>
      <c r="D94" s="4">
        <v>2</v>
      </c>
      <c r="E94" s="4">
        <v>1000</v>
      </c>
      <c r="F94" s="4">
        <f t="shared" si="5"/>
        <v>2000</v>
      </c>
      <c r="G94" s="4"/>
    </row>
    <row r="95" s="1" customFormat="1" ht="23.1" customHeight="1" spans="1:7">
      <c r="A95" s="4">
        <v>93</v>
      </c>
      <c r="B95" s="4" t="s">
        <v>22</v>
      </c>
      <c r="C95" s="4" t="s">
        <v>273</v>
      </c>
      <c r="D95" s="4">
        <v>1</v>
      </c>
      <c r="E95" s="4">
        <v>1000</v>
      </c>
      <c r="F95" s="4">
        <f t="shared" si="5"/>
        <v>1000</v>
      </c>
      <c r="G95" s="4"/>
    </row>
    <row r="96" s="1" customFormat="1" ht="23.1" customHeight="1" spans="1:7">
      <c r="A96" s="4">
        <v>94</v>
      </c>
      <c r="B96" s="4" t="s">
        <v>22</v>
      </c>
      <c r="C96" s="4" t="s">
        <v>274</v>
      </c>
      <c r="D96" s="4">
        <v>1</v>
      </c>
      <c r="E96" s="4">
        <v>1000</v>
      </c>
      <c r="F96" s="4">
        <f t="shared" si="5"/>
        <v>1000</v>
      </c>
      <c r="G96" s="4"/>
    </row>
    <row r="97" s="1" customFormat="1" ht="23.1" customHeight="1" spans="1:7">
      <c r="A97" s="4">
        <v>95</v>
      </c>
      <c r="B97" s="4" t="s">
        <v>22</v>
      </c>
      <c r="C97" s="4" t="s">
        <v>275</v>
      </c>
      <c r="D97" s="4">
        <v>1</v>
      </c>
      <c r="E97" s="4">
        <v>1000</v>
      </c>
      <c r="F97" s="4">
        <f t="shared" si="5"/>
        <v>1000</v>
      </c>
      <c r="G97" s="4"/>
    </row>
    <row r="98" s="1" customFormat="1" ht="23.1" customHeight="1" spans="1:7">
      <c r="A98" s="4">
        <v>96</v>
      </c>
      <c r="B98" s="4" t="s">
        <v>23</v>
      </c>
      <c r="C98" s="4" t="s">
        <v>276</v>
      </c>
      <c r="D98" s="4">
        <v>1</v>
      </c>
      <c r="E98" s="4">
        <v>1000</v>
      </c>
      <c r="F98" s="4">
        <f t="shared" si="5"/>
        <v>1000</v>
      </c>
      <c r="G98" s="4"/>
    </row>
    <row r="99" s="1" customFormat="1" ht="23.1" customHeight="1" spans="1:7">
      <c r="A99" s="4">
        <v>97</v>
      </c>
      <c r="B99" s="4" t="s">
        <v>23</v>
      </c>
      <c r="C99" s="4" t="s">
        <v>277</v>
      </c>
      <c r="D99" s="4">
        <v>1</v>
      </c>
      <c r="E99" s="4">
        <v>1000</v>
      </c>
      <c r="F99" s="4">
        <f t="shared" si="5"/>
        <v>1000</v>
      </c>
      <c r="G99" s="4"/>
    </row>
    <row r="100" s="1" customFormat="1" ht="23.1" customHeight="1" spans="1:7">
      <c r="A100" s="4">
        <v>98</v>
      </c>
      <c r="B100" s="4" t="s">
        <v>23</v>
      </c>
      <c r="C100" s="4" t="s">
        <v>278</v>
      </c>
      <c r="D100" s="4">
        <v>1</v>
      </c>
      <c r="E100" s="4">
        <v>1000</v>
      </c>
      <c r="F100" s="4">
        <f t="shared" si="5"/>
        <v>1000</v>
      </c>
      <c r="G100" s="4"/>
    </row>
    <row r="101" s="1" customFormat="1" ht="23.1" customHeight="1" spans="1:7">
      <c r="A101" s="4">
        <v>99</v>
      </c>
      <c r="B101" s="4" t="s">
        <v>23</v>
      </c>
      <c r="C101" s="4" t="s">
        <v>279</v>
      </c>
      <c r="D101" s="4">
        <v>1</v>
      </c>
      <c r="E101" s="4">
        <v>1000</v>
      </c>
      <c r="F101" s="4">
        <f t="shared" si="5"/>
        <v>1000</v>
      </c>
      <c r="G101" s="4"/>
    </row>
    <row r="102" s="1" customFormat="1" ht="23.1" customHeight="1" spans="1:7">
      <c r="A102" s="4">
        <v>100</v>
      </c>
      <c r="B102" s="4" t="s">
        <v>23</v>
      </c>
      <c r="C102" s="4" t="s">
        <v>280</v>
      </c>
      <c r="D102" s="4">
        <v>1</v>
      </c>
      <c r="E102" s="4">
        <v>1000</v>
      </c>
      <c r="F102" s="4">
        <f t="shared" si="5"/>
        <v>1000</v>
      </c>
      <c r="G102" s="4"/>
    </row>
    <row r="103" s="1" customFormat="1" ht="23.1" customHeight="1" spans="1:7">
      <c r="A103" s="4">
        <v>101</v>
      </c>
      <c r="B103" s="4" t="s">
        <v>23</v>
      </c>
      <c r="C103" s="4" t="s">
        <v>281</v>
      </c>
      <c r="D103" s="4">
        <v>1</v>
      </c>
      <c r="E103" s="4">
        <v>1000</v>
      </c>
      <c r="F103" s="4">
        <f t="shared" si="5"/>
        <v>1000</v>
      </c>
      <c r="G103" s="4"/>
    </row>
    <row r="104" s="1" customFormat="1" ht="23.1" customHeight="1" spans="1:7">
      <c r="A104" s="4">
        <v>102</v>
      </c>
      <c r="B104" s="4" t="s">
        <v>23</v>
      </c>
      <c r="C104" s="4" t="s">
        <v>282</v>
      </c>
      <c r="D104" s="4">
        <v>2</v>
      </c>
      <c r="E104" s="4">
        <v>1000</v>
      </c>
      <c r="F104" s="4">
        <f t="shared" si="5"/>
        <v>2000</v>
      </c>
      <c r="G104" s="4"/>
    </row>
    <row r="105" s="1" customFormat="1" ht="23.1" customHeight="1" spans="1:7">
      <c r="A105" s="4">
        <v>103</v>
      </c>
      <c r="B105" s="4" t="s">
        <v>23</v>
      </c>
      <c r="C105" s="4" t="s">
        <v>283</v>
      </c>
      <c r="D105" s="4">
        <v>4</v>
      </c>
      <c r="E105" s="4">
        <v>1000</v>
      </c>
      <c r="F105" s="4">
        <f t="shared" si="5"/>
        <v>4000</v>
      </c>
      <c r="G105" s="4"/>
    </row>
    <row r="106" s="1" customFormat="1" ht="23.1" customHeight="1" spans="1:7">
      <c r="A106" s="4">
        <v>104</v>
      </c>
      <c r="B106" s="4" t="s">
        <v>23</v>
      </c>
      <c r="C106" s="4" t="s">
        <v>284</v>
      </c>
      <c r="D106" s="4">
        <v>1</v>
      </c>
      <c r="E106" s="4">
        <v>1000</v>
      </c>
      <c r="F106" s="4">
        <f t="shared" si="5"/>
        <v>1000</v>
      </c>
      <c r="G106" s="4"/>
    </row>
    <row r="107" s="1" customFormat="1" ht="23.1" customHeight="1" spans="1:7">
      <c r="A107" s="4">
        <v>105</v>
      </c>
      <c r="B107" s="4" t="s">
        <v>23</v>
      </c>
      <c r="C107" s="4" t="s">
        <v>285</v>
      </c>
      <c r="D107" s="4">
        <v>1</v>
      </c>
      <c r="E107" s="4">
        <v>1000</v>
      </c>
      <c r="F107" s="4">
        <f t="shared" si="5"/>
        <v>1000</v>
      </c>
      <c r="G107" s="4"/>
    </row>
    <row r="108" s="1" customFormat="1" ht="23.1" customHeight="1" spans="1:7">
      <c r="A108" s="4">
        <v>106</v>
      </c>
      <c r="B108" s="4" t="s">
        <v>23</v>
      </c>
      <c r="C108" s="4" t="s">
        <v>286</v>
      </c>
      <c r="D108" s="4">
        <v>4</v>
      </c>
      <c r="E108" s="4">
        <v>1000</v>
      </c>
      <c r="F108" s="4">
        <f t="shared" si="5"/>
        <v>4000</v>
      </c>
      <c r="G108" s="4"/>
    </row>
    <row r="109" s="1" customFormat="1" ht="23.1" customHeight="1" spans="1:7">
      <c r="A109" s="4">
        <v>107</v>
      </c>
      <c r="B109" s="4" t="s">
        <v>23</v>
      </c>
      <c r="C109" s="4" t="s">
        <v>287</v>
      </c>
      <c r="D109" s="4">
        <v>1</v>
      </c>
      <c r="E109" s="4">
        <v>1000</v>
      </c>
      <c r="F109" s="4">
        <f t="shared" si="5"/>
        <v>1000</v>
      </c>
      <c r="G109" s="4"/>
    </row>
    <row r="110" s="1" customFormat="1" ht="23.1" customHeight="1" spans="1:7">
      <c r="A110" s="4">
        <v>108</v>
      </c>
      <c r="B110" s="4" t="s">
        <v>23</v>
      </c>
      <c r="C110" s="4" t="s">
        <v>288</v>
      </c>
      <c r="D110" s="4">
        <v>1</v>
      </c>
      <c r="E110" s="4">
        <v>1000</v>
      </c>
      <c r="F110" s="4">
        <f t="shared" si="5"/>
        <v>1000</v>
      </c>
      <c r="G110" s="4"/>
    </row>
    <row r="111" s="1" customFormat="1" ht="23.1" customHeight="1" spans="1:7">
      <c r="A111" s="4">
        <v>109</v>
      </c>
      <c r="B111" s="4" t="s">
        <v>24</v>
      </c>
      <c r="C111" s="4" t="s">
        <v>289</v>
      </c>
      <c r="D111" s="4">
        <v>1</v>
      </c>
      <c r="E111" s="4">
        <v>1000</v>
      </c>
      <c r="F111" s="4">
        <v>1000</v>
      </c>
      <c r="G111" s="4"/>
    </row>
    <row r="112" s="1" customFormat="1" ht="23.1" customHeight="1" spans="1:7">
      <c r="A112" s="4">
        <v>110</v>
      </c>
      <c r="B112" s="4" t="s">
        <v>24</v>
      </c>
      <c r="C112" s="4" t="s">
        <v>290</v>
      </c>
      <c r="D112" s="4">
        <v>1</v>
      </c>
      <c r="E112" s="4">
        <v>1000</v>
      </c>
      <c r="F112" s="4">
        <v>1000</v>
      </c>
      <c r="G112" s="4"/>
    </row>
    <row r="113" s="1" customFormat="1" ht="23.1" customHeight="1" spans="1:7">
      <c r="A113" s="4">
        <v>111</v>
      </c>
      <c r="B113" s="4" t="s">
        <v>24</v>
      </c>
      <c r="C113" s="4" t="s">
        <v>291</v>
      </c>
      <c r="D113" s="4">
        <v>1</v>
      </c>
      <c r="E113" s="4">
        <v>1000</v>
      </c>
      <c r="F113" s="4">
        <v>1000</v>
      </c>
      <c r="G113" s="4"/>
    </row>
    <row r="114" s="1" customFormat="1" ht="23.1" customHeight="1" spans="1:7">
      <c r="A114" s="4">
        <v>112</v>
      </c>
      <c r="B114" s="4" t="s">
        <v>24</v>
      </c>
      <c r="C114" s="4" t="s">
        <v>292</v>
      </c>
      <c r="D114" s="4">
        <v>1</v>
      </c>
      <c r="E114" s="4">
        <v>1000</v>
      </c>
      <c r="F114" s="4">
        <v>1000</v>
      </c>
      <c r="G114" s="4"/>
    </row>
    <row r="115" s="1" customFormat="1" ht="23.1" customHeight="1" spans="1:7">
      <c r="A115" s="4">
        <v>113</v>
      </c>
      <c r="B115" s="4" t="s">
        <v>24</v>
      </c>
      <c r="C115" s="4" t="s">
        <v>293</v>
      </c>
      <c r="D115" s="4">
        <v>1</v>
      </c>
      <c r="E115" s="4">
        <v>1000</v>
      </c>
      <c r="F115" s="4">
        <v>1000</v>
      </c>
      <c r="G115" s="4"/>
    </row>
    <row r="116" s="1" customFormat="1" ht="23.1" customHeight="1" spans="1:7">
      <c r="A116" s="4">
        <v>114</v>
      </c>
      <c r="B116" s="4" t="s">
        <v>24</v>
      </c>
      <c r="C116" s="4" t="s">
        <v>294</v>
      </c>
      <c r="D116" s="4">
        <v>1</v>
      </c>
      <c r="E116" s="4">
        <v>1000</v>
      </c>
      <c r="F116" s="4">
        <v>1000</v>
      </c>
      <c r="G116" s="4"/>
    </row>
    <row r="117" s="1" customFormat="1" ht="23.1" customHeight="1" spans="1:7">
      <c r="A117" s="4">
        <v>115</v>
      </c>
      <c r="B117" s="4" t="s">
        <v>25</v>
      </c>
      <c r="C117" s="8" t="s">
        <v>295</v>
      </c>
      <c r="D117" s="8">
        <v>2</v>
      </c>
      <c r="E117" s="4">
        <v>1000</v>
      </c>
      <c r="F117" s="4">
        <f t="shared" ref="F117:F143" si="6">D117*E117</f>
        <v>2000</v>
      </c>
      <c r="G117" s="4"/>
    </row>
    <row r="118" s="1" customFormat="1" ht="23.1" customHeight="1" spans="1:7">
      <c r="A118" s="4">
        <v>116</v>
      </c>
      <c r="B118" s="4" t="s">
        <v>25</v>
      </c>
      <c r="C118" s="8" t="s">
        <v>95</v>
      </c>
      <c r="D118" s="8">
        <v>1</v>
      </c>
      <c r="E118" s="4">
        <v>1000</v>
      </c>
      <c r="F118" s="4">
        <f t="shared" si="6"/>
        <v>1000</v>
      </c>
      <c r="G118" s="4"/>
    </row>
    <row r="119" s="1" customFormat="1" ht="23.1" customHeight="1" spans="1:7">
      <c r="A119" s="4">
        <v>117</v>
      </c>
      <c r="B119" s="4" t="s">
        <v>25</v>
      </c>
      <c r="C119" s="8" t="s">
        <v>296</v>
      </c>
      <c r="D119" s="8">
        <v>1</v>
      </c>
      <c r="E119" s="4">
        <v>1000</v>
      </c>
      <c r="F119" s="4">
        <f t="shared" si="6"/>
        <v>1000</v>
      </c>
      <c r="G119" s="4"/>
    </row>
    <row r="120" s="1" customFormat="1" ht="23.1" customHeight="1" spans="1:7">
      <c r="A120" s="4">
        <v>118</v>
      </c>
      <c r="B120" s="4" t="s">
        <v>25</v>
      </c>
      <c r="C120" s="4" t="s">
        <v>297</v>
      </c>
      <c r="D120" s="4">
        <v>2</v>
      </c>
      <c r="E120" s="4">
        <v>1000</v>
      </c>
      <c r="F120" s="4">
        <f t="shared" si="6"/>
        <v>2000</v>
      </c>
      <c r="G120" s="4"/>
    </row>
    <row r="121" s="1" customFormat="1" ht="23.1" customHeight="1" spans="1:7">
      <c r="A121" s="4">
        <v>119</v>
      </c>
      <c r="B121" s="4" t="s">
        <v>25</v>
      </c>
      <c r="C121" s="4" t="s">
        <v>298</v>
      </c>
      <c r="D121" s="4">
        <v>3</v>
      </c>
      <c r="E121" s="4">
        <v>1000</v>
      </c>
      <c r="F121" s="4">
        <f t="shared" si="6"/>
        <v>3000</v>
      </c>
      <c r="G121" s="4"/>
    </row>
    <row r="122" s="1" customFormat="1" ht="23.1" customHeight="1" spans="1:7">
      <c r="A122" s="4">
        <v>120</v>
      </c>
      <c r="B122" s="4" t="s">
        <v>25</v>
      </c>
      <c r="C122" s="4" t="s">
        <v>299</v>
      </c>
      <c r="D122" s="4">
        <v>5</v>
      </c>
      <c r="E122" s="4">
        <v>1000</v>
      </c>
      <c r="F122" s="4">
        <f t="shared" si="6"/>
        <v>5000</v>
      </c>
      <c r="G122" s="4"/>
    </row>
    <row r="123" s="1" customFormat="1" ht="23.1" customHeight="1" spans="1:7">
      <c r="A123" s="4">
        <v>121</v>
      </c>
      <c r="B123" s="4" t="s">
        <v>25</v>
      </c>
      <c r="C123" s="4" t="s">
        <v>300</v>
      </c>
      <c r="D123" s="4">
        <v>1</v>
      </c>
      <c r="E123" s="4">
        <v>1000</v>
      </c>
      <c r="F123" s="4">
        <f t="shared" si="6"/>
        <v>1000</v>
      </c>
      <c r="G123" s="4"/>
    </row>
    <row r="124" s="1" customFormat="1" ht="23.1" customHeight="1" spans="1:7">
      <c r="A124" s="4">
        <v>122</v>
      </c>
      <c r="B124" s="4" t="s">
        <v>25</v>
      </c>
      <c r="C124" s="4" t="s">
        <v>301</v>
      </c>
      <c r="D124" s="4">
        <v>1</v>
      </c>
      <c r="E124" s="4">
        <v>1000</v>
      </c>
      <c r="F124" s="4">
        <f t="shared" si="6"/>
        <v>1000</v>
      </c>
      <c r="G124" s="4"/>
    </row>
    <row r="125" s="1" customFormat="1" ht="23.1" customHeight="1" spans="1:7">
      <c r="A125" s="4">
        <v>123</v>
      </c>
      <c r="B125" s="4" t="s">
        <v>25</v>
      </c>
      <c r="C125" s="4" t="s">
        <v>302</v>
      </c>
      <c r="D125" s="4">
        <v>1</v>
      </c>
      <c r="E125" s="4">
        <v>1000</v>
      </c>
      <c r="F125" s="4">
        <f t="shared" si="6"/>
        <v>1000</v>
      </c>
      <c r="G125" s="4"/>
    </row>
    <row r="126" s="1" customFormat="1" ht="23.1" customHeight="1" spans="1:7">
      <c r="A126" s="4">
        <v>124</v>
      </c>
      <c r="B126" s="4" t="s">
        <v>25</v>
      </c>
      <c r="C126" s="4" t="s">
        <v>303</v>
      </c>
      <c r="D126" s="4">
        <v>1</v>
      </c>
      <c r="E126" s="4">
        <v>1000</v>
      </c>
      <c r="F126" s="4">
        <f t="shared" si="6"/>
        <v>1000</v>
      </c>
      <c r="G126" s="4"/>
    </row>
    <row r="127" s="1" customFormat="1" ht="23.1" customHeight="1" spans="1:7">
      <c r="A127" s="4">
        <v>125</v>
      </c>
      <c r="B127" s="4" t="s">
        <v>25</v>
      </c>
      <c r="C127" s="4" t="s">
        <v>304</v>
      </c>
      <c r="D127" s="4">
        <v>2</v>
      </c>
      <c r="E127" s="4">
        <v>1000</v>
      </c>
      <c r="F127" s="4">
        <f t="shared" si="6"/>
        <v>2000</v>
      </c>
      <c r="G127" s="4"/>
    </row>
    <row r="128" s="1" customFormat="1" ht="23.1" customHeight="1" spans="1:7">
      <c r="A128" s="4">
        <v>126</v>
      </c>
      <c r="B128" s="4" t="s">
        <v>25</v>
      </c>
      <c r="C128" s="4" t="s">
        <v>305</v>
      </c>
      <c r="D128" s="4">
        <v>1</v>
      </c>
      <c r="E128" s="4">
        <v>1000</v>
      </c>
      <c r="F128" s="4">
        <f t="shared" si="6"/>
        <v>1000</v>
      </c>
      <c r="G128" s="4"/>
    </row>
    <row r="129" s="1" customFormat="1" ht="23.1" customHeight="1" spans="1:7">
      <c r="A129" s="4">
        <v>127</v>
      </c>
      <c r="B129" s="4" t="s">
        <v>25</v>
      </c>
      <c r="C129" s="4" t="s">
        <v>306</v>
      </c>
      <c r="D129" s="4">
        <v>1</v>
      </c>
      <c r="E129" s="4">
        <v>1000</v>
      </c>
      <c r="F129" s="4">
        <f t="shared" si="6"/>
        <v>1000</v>
      </c>
      <c r="G129" s="4"/>
    </row>
    <row r="130" s="1" customFormat="1" ht="23.1" customHeight="1" spans="1:7">
      <c r="A130" s="4">
        <v>128</v>
      </c>
      <c r="B130" s="4" t="s">
        <v>26</v>
      </c>
      <c r="C130" s="4" t="s">
        <v>307</v>
      </c>
      <c r="D130" s="4">
        <v>1</v>
      </c>
      <c r="E130" s="4">
        <v>1000</v>
      </c>
      <c r="F130" s="4">
        <f t="shared" si="6"/>
        <v>1000</v>
      </c>
      <c r="G130" s="4"/>
    </row>
    <row r="131" s="1" customFormat="1" ht="23.1" customHeight="1" spans="1:7">
      <c r="A131" s="4">
        <v>129</v>
      </c>
      <c r="B131" s="4" t="s">
        <v>26</v>
      </c>
      <c r="C131" s="4" t="s">
        <v>308</v>
      </c>
      <c r="D131" s="4">
        <v>1</v>
      </c>
      <c r="E131" s="4">
        <v>1000</v>
      </c>
      <c r="F131" s="4">
        <f t="shared" si="6"/>
        <v>1000</v>
      </c>
      <c r="G131" s="4"/>
    </row>
    <row r="132" s="1" customFormat="1" ht="23.1" customHeight="1" spans="1:7">
      <c r="A132" s="4">
        <v>130</v>
      </c>
      <c r="B132" s="4" t="s">
        <v>26</v>
      </c>
      <c r="C132" s="4" t="s">
        <v>309</v>
      </c>
      <c r="D132" s="4">
        <v>2</v>
      </c>
      <c r="E132" s="4">
        <v>1000</v>
      </c>
      <c r="F132" s="4">
        <f t="shared" si="6"/>
        <v>2000</v>
      </c>
      <c r="G132" s="4"/>
    </row>
    <row r="133" s="1" customFormat="1" ht="23.1" customHeight="1" spans="1:7">
      <c r="A133" s="4">
        <v>131</v>
      </c>
      <c r="B133" s="4" t="s">
        <v>26</v>
      </c>
      <c r="C133" s="4" t="s">
        <v>310</v>
      </c>
      <c r="D133" s="4">
        <v>2</v>
      </c>
      <c r="E133" s="4">
        <v>1000</v>
      </c>
      <c r="F133" s="4">
        <f t="shared" si="6"/>
        <v>2000</v>
      </c>
      <c r="G133" s="4"/>
    </row>
    <row r="134" s="1" customFormat="1" ht="23.1" customHeight="1" spans="1:7">
      <c r="A134" s="4">
        <v>132</v>
      </c>
      <c r="B134" s="4" t="s">
        <v>26</v>
      </c>
      <c r="C134" s="4" t="s">
        <v>311</v>
      </c>
      <c r="D134" s="4">
        <v>1</v>
      </c>
      <c r="E134" s="4">
        <v>1000</v>
      </c>
      <c r="F134" s="4">
        <f t="shared" si="6"/>
        <v>1000</v>
      </c>
      <c r="G134" s="4"/>
    </row>
    <row r="135" s="1" customFormat="1" ht="23.1" customHeight="1" spans="1:7">
      <c r="A135" s="4">
        <v>133</v>
      </c>
      <c r="B135" s="4" t="s">
        <v>26</v>
      </c>
      <c r="C135" s="4" t="s">
        <v>312</v>
      </c>
      <c r="D135" s="4">
        <v>2</v>
      </c>
      <c r="E135" s="4">
        <v>1000</v>
      </c>
      <c r="F135" s="4">
        <f t="shared" si="6"/>
        <v>2000</v>
      </c>
      <c r="G135" s="4"/>
    </row>
    <row r="136" s="1" customFormat="1" ht="23.1" customHeight="1" spans="1:7">
      <c r="A136" s="4">
        <v>134</v>
      </c>
      <c r="B136" s="4" t="s">
        <v>26</v>
      </c>
      <c r="C136" s="4" t="s">
        <v>313</v>
      </c>
      <c r="D136" s="4">
        <v>1</v>
      </c>
      <c r="E136" s="4">
        <v>1000</v>
      </c>
      <c r="F136" s="4">
        <f t="shared" si="6"/>
        <v>1000</v>
      </c>
      <c r="G136" s="4"/>
    </row>
    <row r="137" s="1" customFormat="1" ht="23.1" customHeight="1" spans="1:7">
      <c r="A137" s="4">
        <v>135</v>
      </c>
      <c r="B137" s="4" t="s">
        <v>26</v>
      </c>
      <c r="C137" s="4" t="s">
        <v>314</v>
      </c>
      <c r="D137" s="4">
        <v>1</v>
      </c>
      <c r="E137" s="4">
        <v>1000</v>
      </c>
      <c r="F137" s="4">
        <f t="shared" si="6"/>
        <v>1000</v>
      </c>
      <c r="G137" s="4"/>
    </row>
    <row r="138" s="1" customFormat="1" ht="23.1" customHeight="1" spans="1:7">
      <c r="A138" s="4">
        <v>136</v>
      </c>
      <c r="B138" s="4" t="s">
        <v>26</v>
      </c>
      <c r="C138" s="4" t="s">
        <v>315</v>
      </c>
      <c r="D138" s="4">
        <v>6</v>
      </c>
      <c r="E138" s="4">
        <v>1000</v>
      </c>
      <c r="F138" s="4">
        <f t="shared" si="6"/>
        <v>6000</v>
      </c>
      <c r="G138" s="4"/>
    </row>
    <row r="139" s="1" customFormat="1" ht="23.1" customHeight="1" spans="1:7">
      <c r="A139" s="4">
        <v>137</v>
      </c>
      <c r="B139" s="4" t="s">
        <v>26</v>
      </c>
      <c r="C139" s="4" t="s">
        <v>316</v>
      </c>
      <c r="D139" s="4">
        <v>2</v>
      </c>
      <c r="E139" s="4">
        <v>1000</v>
      </c>
      <c r="F139" s="4">
        <f t="shared" si="6"/>
        <v>2000</v>
      </c>
      <c r="G139" s="4"/>
    </row>
    <row r="140" s="1" customFormat="1" ht="23.1" customHeight="1" spans="1:7">
      <c r="A140" s="4">
        <v>138</v>
      </c>
      <c r="B140" s="4" t="s">
        <v>26</v>
      </c>
      <c r="C140" s="4" t="s">
        <v>317</v>
      </c>
      <c r="D140" s="4">
        <v>2</v>
      </c>
      <c r="E140" s="4">
        <v>1000</v>
      </c>
      <c r="F140" s="4">
        <f t="shared" si="6"/>
        <v>2000</v>
      </c>
      <c r="G140" s="4"/>
    </row>
    <row r="141" s="1" customFormat="1" ht="23.1" customHeight="1" spans="1:7">
      <c r="A141" s="4">
        <v>139</v>
      </c>
      <c r="B141" s="4" t="s">
        <v>26</v>
      </c>
      <c r="C141" s="4" t="s">
        <v>318</v>
      </c>
      <c r="D141" s="4">
        <v>1</v>
      </c>
      <c r="E141" s="4">
        <v>1000</v>
      </c>
      <c r="F141" s="4">
        <f t="shared" si="6"/>
        <v>1000</v>
      </c>
      <c r="G141" s="4"/>
    </row>
    <row r="142" s="1" customFormat="1" ht="23.1" customHeight="1" spans="1:7">
      <c r="A142" s="4">
        <v>140</v>
      </c>
      <c r="B142" s="4" t="s">
        <v>26</v>
      </c>
      <c r="C142" s="4" t="s">
        <v>319</v>
      </c>
      <c r="D142" s="4">
        <v>2</v>
      </c>
      <c r="E142" s="4">
        <v>1000</v>
      </c>
      <c r="F142" s="4">
        <f t="shared" si="6"/>
        <v>2000</v>
      </c>
      <c r="G142" s="4"/>
    </row>
    <row r="143" s="1" customFormat="1" ht="23.1" customHeight="1" spans="1:7">
      <c r="A143" s="4">
        <v>141</v>
      </c>
      <c r="B143" s="4" t="s">
        <v>26</v>
      </c>
      <c r="C143" s="4" t="s">
        <v>320</v>
      </c>
      <c r="D143" s="4">
        <v>1</v>
      </c>
      <c r="E143" s="4">
        <v>1000</v>
      </c>
      <c r="F143" s="4">
        <f t="shared" si="6"/>
        <v>1000</v>
      </c>
      <c r="G143" s="4"/>
    </row>
    <row r="144" s="1" customFormat="1" ht="23.1" customHeight="1" spans="1:7">
      <c r="A144" s="9" t="s">
        <v>6</v>
      </c>
      <c r="B144" s="10"/>
      <c r="C144" s="11"/>
      <c r="D144" s="12">
        <f>SUM(D3:D143)</f>
        <v>240</v>
      </c>
      <c r="E144" s="12"/>
      <c r="F144" s="12">
        <f>SUM(F3:F143)</f>
        <v>240000</v>
      </c>
      <c r="G144" s="13"/>
    </row>
    <row r="145" s="1" customFormat="1" ht="21" customHeight="1" spans="1:7">
      <c r="A145" s="14" t="s">
        <v>181</v>
      </c>
      <c r="B145" s="14"/>
      <c r="C145" s="14"/>
      <c r="D145" s="14"/>
      <c r="E145" s="14"/>
      <c r="F145" s="14"/>
      <c r="G145" s="14"/>
    </row>
  </sheetData>
  <mergeCells count="3">
    <mergeCell ref="A1:G1"/>
    <mergeCell ref="A144:C144"/>
    <mergeCell ref="A145:G1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资金兑付汇总表</vt:lpstr>
      <vt:lpstr>一般户资金兑付公示表</vt:lpstr>
      <vt:lpstr>脱贫户资金兑付公示表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凉*殇</cp:lastModifiedBy>
  <dcterms:created xsi:type="dcterms:W3CDTF">2025-09-08T08:53:00Z</dcterms:created>
  <dcterms:modified xsi:type="dcterms:W3CDTF">2025-09-09T06:45:51Z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34F53E75AF3847C6AD86D12C781D8293_11</vt:lpwstr>
  </property>
  <property fmtid="{D5CDD505-2E9C-101B-9397-08002B2CF9AE}" pid="3" name="KSOProductBuildVer">
    <vt:lpwstr>2052-12.1.0.22529</vt:lpwstr>
  </property>
</Properties>
</file>