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" sheetId="3" r:id="rId1"/>
    <sheet name="脱贫户" sheetId="1" r:id="rId2"/>
    <sheet name="一般户" sheetId="2" r:id="rId3"/>
  </sheets>
  <definedNames>
    <definedName name="_xlnm._FilterDatabase" localSheetId="1" hidden="1">脱贫户!$A$2:$F$84</definedName>
    <definedName name="_xlnm._FilterDatabase" localSheetId="2" hidden="1">一般户!$A$2:$F$103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<sst xmlns="http://schemas.openxmlformats.org/spreadsheetml/2006/main" count="227" uniqueCount="208">
  <si>
    <t>附件10：</t>
  </si>
  <si>
    <t>2025年 好水 乡“见犊补母”资金兑付汇总公示表</t>
  </si>
  <si>
    <t>序号</t>
  </si>
  <si>
    <t>村组</t>
  </si>
  <si>
    <t>脱贫户</t>
  </si>
  <si>
    <t>一般户</t>
  </si>
  <si>
    <t>合计</t>
  </si>
  <si>
    <t>备注</t>
  </si>
  <si>
    <t>户数</t>
  </si>
  <si>
    <t>验收
牛犊数</t>
  </si>
  <si>
    <t>补贴标准
（元/头）</t>
  </si>
  <si>
    <t>补贴金额
（元）</t>
  </si>
  <si>
    <t>补贴金额
（元)</t>
  </si>
  <si>
    <t>红星村</t>
  </si>
  <si>
    <t>水磨村</t>
  </si>
  <si>
    <t>永丰村</t>
  </si>
  <si>
    <t>　</t>
  </si>
  <si>
    <t>庙湾村</t>
  </si>
  <si>
    <t>张银村</t>
  </si>
  <si>
    <t>三星村</t>
  </si>
  <si>
    <t>后海村</t>
  </si>
  <si>
    <t>中台村</t>
  </si>
  <si>
    <t>2025年好水乡（脱贫户）“见犊补母”资金兑付表</t>
  </si>
  <si>
    <t>养殖户</t>
  </si>
  <si>
    <t>补贴数量
（头）</t>
  </si>
  <si>
    <t>补贴资金（元）</t>
  </si>
  <si>
    <t>柳鹏军</t>
  </si>
  <si>
    <t>张建军</t>
  </si>
  <si>
    <t>刘宁辉</t>
  </si>
  <si>
    <t>解万军</t>
  </si>
  <si>
    <t>牟良良</t>
  </si>
  <si>
    <t>王志社</t>
  </si>
  <si>
    <t>张旭东</t>
  </si>
  <si>
    <t>刘拴虎</t>
  </si>
  <si>
    <t>李世雄</t>
  </si>
  <si>
    <t>崔文礼</t>
  </si>
  <si>
    <t>魏燕燕</t>
  </si>
  <si>
    <t>毛建国</t>
  </si>
  <si>
    <t>陈万科</t>
  </si>
  <si>
    <t>黄春弟</t>
  </si>
  <si>
    <t>龚文保</t>
  </si>
  <si>
    <t>魏丕忠</t>
  </si>
  <si>
    <t>王成东</t>
  </si>
  <si>
    <t>伏国勤</t>
  </si>
  <si>
    <t>梁文学</t>
  </si>
  <si>
    <t>王世林</t>
  </si>
  <si>
    <t>王根菊</t>
  </si>
  <si>
    <t>马维科</t>
  </si>
  <si>
    <t>解永利</t>
  </si>
  <si>
    <t>马建斌</t>
  </si>
  <si>
    <t>王全菊</t>
  </si>
  <si>
    <t>候天珍</t>
  </si>
  <si>
    <t>解建龙</t>
  </si>
  <si>
    <t>马小军</t>
  </si>
  <si>
    <t>冯玉忠</t>
  </si>
  <si>
    <t>魏粉红</t>
  </si>
  <si>
    <t>仇五生</t>
  </si>
  <si>
    <t>仇金柱</t>
  </si>
  <si>
    <t>赵立平</t>
  </si>
  <si>
    <t>高满仓</t>
  </si>
  <si>
    <t>仇杰</t>
  </si>
  <si>
    <t>胡忠祥</t>
  </si>
  <si>
    <t>仇国太</t>
  </si>
  <si>
    <t>赵建刚</t>
  </si>
  <si>
    <t>赵建强</t>
  </si>
  <si>
    <t>赵军民</t>
  </si>
  <si>
    <t>仇江厚</t>
  </si>
  <si>
    <t>仇多粮</t>
  </si>
  <si>
    <t>仇礼</t>
  </si>
  <si>
    <t>仇富</t>
  </si>
  <si>
    <t>仇富康</t>
  </si>
  <si>
    <t>赵万</t>
  </si>
  <si>
    <t>魏奉君</t>
  </si>
  <si>
    <t>赵千恒</t>
  </si>
  <si>
    <t>庞存喜</t>
  </si>
  <si>
    <t>王振杰</t>
  </si>
  <si>
    <t>赵恩</t>
  </si>
  <si>
    <t>赵永红</t>
  </si>
  <si>
    <t>李平林</t>
  </si>
  <si>
    <t>马英</t>
  </si>
  <si>
    <t>仇海元</t>
  </si>
  <si>
    <t>曹科天</t>
  </si>
  <si>
    <t>李志天</t>
  </si>
  <si>
    <t>赵文迁</t>
  </si>
  <si>
    <t>仇信</t>
  </si>
  <si>
    <t>仇建雄</t>
  </si>
  <si>
    <t>陈德雄</t>
  </si>
  <si>
    <t>任江</t>
  </si>
  <si>
    <t>雍波</t>
  </si>
  <si>
    <t>雍占生</t>
  </si>
  <si>
    <t>雍占廷</t>
  </si>
  <si>
    <t>雍占平</t>
  </si>
  <si>
    <t>仇健国</t>
  </si>
  <si>
    <t>任瑞龙</t>
  </si>
  <si>
    <t>赵文栓</t>
  </si>
  <si>
    <t>聂成俊</t>
  </si>
  <si>
    <t>任刚</t>
  </si>
  <si>
    <t>任贵</t>
  </si>
  <si>
    <t>雍占春</t>
  </si>
  <si>
    <t>翟映映</t>
  </si>
  <si>
    <t>任银</t>
  </si>
  <si>
    <t>王东成</t>
  </si>
  <si>
    <t>王宝娟</t>
  </si>
  <si>
    <t>周廷义</t>
  </si>
  <si>
    <t>朱维鑫</t>
  </si>
  <si>
    <t>蒙永刚</t>
  </si>
  <si>
    <t>蒙富全</t>
  </si>
  <si>
    <t>2025年好水乡（一般户）“见犊补母”资金兑付表</t>
  </si>
  <si>
    <t>罗福强</t>
  </si>
  <si>
    <t>罗仓</t>
  </si>
  <si>
    <t>罗向鹏</t>
  </si>
  <si>
    <t>解崇余</t>
  </si>
  <si>
    <t>谢怀军</t>
  </si>
  <si>
    <t>张明</t>
  </si>
  <si>
    <t>邵国明</t>
  </si>
  <si>
    <t>苏向东</t>
  </si>
  <si>
    <t>解红</t>
  </si>
  <si>
    <t>解牢子</t>
  </si>
  <si>
    <t>王志刚</t>
  </si>
  <si>
    <t>李开隆</t>
  </si>
  <si>
    <t>赵彦君</t>
  </si>
  <si>
    <t>郭志刚</t>
  </si>
  <si>
    <t>牟正廷</t>
  </si>
  <si>
    <t>张争伟</t>
  </si>
  <si>
    <t>王金平</t>
  </si>
  <si>
    <t>岳根生</t>
  </si>
  <si>
    <t>张跟民</t>
  </si>
  <si>
    <t>钱俊生</t>
  </si>
  <si>
    <t>王昌义</t>
  </si>
  <si>
    <t>谢廷宝</t>
  </si>
  <si>
    <t>魏玉朋</t>
  </si>
  <si>
    <t>魏广东</t>
  </si>
  <si>
    <t>李世科</t>
  </si>
  <si>
    <t>李军仁</t>
  </si>
  <si>
    <t>岳炳礼</t>
  </si>
  <si>
    <t>岳拴拴</t>
  </si>
  <si>
    <t>魏青叶</t>
  </si>
  <si>
    <t>崔广红</t>
  </si>
  <si>
    <t>岳效珍</t>
  </si>
  <si>
    <t>冉建民</t>
  </si>
  <si>
    <t>崔青龙</t>
  </si>
  <si>
    <t>柳建忠</t>
  </si>
  <si>
    <t>李初昔</t>
  </si>
  <si>
    <t>杨建明</t>
  </si>
  <si>
    <t>杨建福</t>
  </si>
  <si>
    <t>赵志鹏</t>
  </si>
  <si>
    <t>赵志军</t>
  </si>
  <si>
    <t>魏成科</t>
  </si>
  <si>
    <t>黄万有</t>
  </si>
  <si>
    <t>黄长树</t>
  </si>
  <si>
    <t>刘廷科</t>
  </si>
  <si>
    <t>黄小虎</t>
  </si>
  <si>
    <t>魏俊林</t>
  </si>
  <si>
    <t>黄国凤</t>
  </si>
  <si>
    <t>蒙护平</t>
  </si>
  <si>
    <t>张文华</t>
  </si>
  <si>
    <t>马文刚</t>
  </si>
  <si>
    <t>崔拴琴</t>
  </si>
  <si>
    <t xml:space="preserve">   隆德县
旺旺家庭农场</t>
  </si>
  <si>
    <t>张昌全</t>
  </si>
  <si>
    <t>白成仓</t>
  </si>
  <si>
    <t>解国详</t>
  </si>
  <si>
    <t>解国栋</t>
  </si>
  <si>
    <t>何国雄</t>
  </si>
  <si>
    <t>马前龙</t>
  </si>
  <si>
    <t>马生虎</t>
  </si>
  <si>
    <t>胡喜玲</t>
  </si>
  <si>
    <t>刘登峰</t>
  </si>
  <si>
    <t>王志龙</t>
  </si>
  <si>
    <t>赵满贵</t>
  </si>
  <si>
    <t>魏东升</t>
  </si>
  <si>
    <t>王上吉</t>
  </si>
  <si>
    <t>王岁元</t>
  </si>
  <si>
    <t>仇国清</t>
  </si>
  <si>
    <t>胡佰千</t>
  </si>
  <si>
    <t>仇旭东</t>
  </si>
  <si>
    <t>李顺天</t>
  </si>
  <si>
    <t>李华</t>
  </si>
  <si>
    <t>赵喜东</t>
  </si>
  <si>
    <t>郭鹏飞</t>
  </si>
  <si>
    <t>张喜强</t>
  </si>
  <si>
    <t>曹志清</t>
  </si>
  <si>
    <t>赵佰顺</t>
  </si>
  <si>
    <t>薛满良</t>
  </si>
  <si>
    <t>赵德</t>
  </si>
  <si>
    <t>赵爱光</t>
  </si>
  <si>
    <t>赵智</t>
  </si>
  <si>
    <t>赵亚楼</t>
  </si>
  <si>
    <t>魏殿仓</t>
  </si>
  <si>
    <t>魏引生</t>
  </si>
  <si>
    <t>仇占君</t>
  </si>
  <si>
    <t>王辉</t>
  </si>
  <si>
    <t>赵岱雄</t>
  </si>
  <si>
    <t>仇银山</t>
  </si>
  <si>
    <t>赵鲜</t>
  </si>
  <si>
    <t>中台村经济合作社</t>
  </si>
  <si>
    <t>陈德亮</t>
  </si>
  <si>
    <t>任笃</t>
  </si>
  <si>
    <t>王丁荣</t>
  </si>
  <si>
    <t>宋杰</t>
  </si>
  <si>
    <t>王文武</t>
  </si>
  <si>
    <t>王生荣</t>
  </si>
  <si>
    <t>雍占东</t>
  </si>
  <si>
    <t>钱贵龙</t>
  </si>
  <si>
    <t>任科</t>
  </si>
  <si>
    <t>赵江龙</t>
  </si>
  <si>
    <t>朱金朋</t>
  </si>
  <si>
    <t>刘万忠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</si>
</sst>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8" applyNumberFormat="0" applyAlignment="0" applyProtection="0">
      <alignment vertical="center"/>
    </xf>
    <xf numFmtId="0" fontId="15" fillId="5" borderId="29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6" borderId="30" applyNumberForma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52" applyFont="1" applyBorder="1" applyAlignment="1">
      <alignment horizontal="left" vertical="center"/>
    </xf>
    <xf numFmtId="0" fontId="4" fillId="0" borderId="2" xfId="52" applyFont="1" applyFill="1" applyBorder="1" applyAlignment="1">
      <alignment horizontal="left" vertical="center"/>
    </xf>
    <xf numFmtId="0" fontId="4" fillId="0" borderId="3" xfId="52" applyFont="1" applyBorder="1" applyAlignment="1">
      <alignment horizontal="left" vertical="center"/>
    </xf>
    <xf numFmtId="0" fontId="4" fillId="0" borderId="4" xfId="52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52" applyFont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53" applyFont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4" fillId="0" borderId="13" xfId="51" applyFont="1" applyBorder="1" applyAlignment="1">
      <alignment horizontal="center" vertical="center" wrapText="1"/>
    </xf>
    <xf numFmtId="0" fontId="4" fillId="0" borderId="14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15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6" xfId="51" applyFont="1" applyBorder="1" applyAlignment="1">
      <alignment horizontal="center" vertical="center" wrapText="1"/>
    </xf>
    <xf numFmtId="0" fontId="4" fillId="0" borderId="17" xfId="51" applyFont="1" applyBorder="1" applyAlignment="1">
      <alignment horizontal="center" vertical="center" wrapText="1"/>
    </xf>
    <xf numFmtId="0" fontId="4" fillId="0" borderId="18" xfId="51" applyFont="1" applyBorder="1" applyAlignment="1">
      <alignment horizontal="center" vertical="center" wrapText="1"/>
    </xf>
    <xf numFmtId="0" fontId="3" fillId="0" borderId="19" xfId="51" applyFont="1" applyBorder="1" applyAlignment="1">
      <alignment horizontal="center" vertical="center" wrapText="1"/>
    </xf>
    <xf numFmtId="0" fontId="3" fillId="0" borderId="20" xfId="51" applyFont="1" applyBorder="1" applyAlignment="1">
      <alignment horizontal="center" vertical="center" wrapText="1"/>
    </xf>
    <xf numFmtId="0" fontId="3" fillId="0" borderId="21" xfId="51" applyFont="1" applyBorder="1" applyAlignment="1">
      <alignment horizontal="center" vertical="center" wrapText="1"/>
    </xf>
    <xf numFmtId="0" fontId="3" fillId="0" borderId="22" xfId="51" applyFont="1" applyBorder="1" applyAlignment="1">
      <alignment horizontal="center" vertical="center" wrapText="1"/>
    </xf>
    <xf numFmtId="0" fontId="3" fillId="0" borderId="23" xfId="51" applyFont="1" applyBorder="1" applyAlignment="1">
      <alignment horizontal="left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24" xfId="51" applyFont="1" applyBorder="1" applyAlignment="1">
      <alignment horizontal="left" vertical="center" wrapText="1"/>
    </xf>
    <xf numFmtId="0" fontId="4" fillId="0" borderId="6" xfId="49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3_1" xfId="51"/>
    <cellStyle name="常规_核验登记表" xfId="52"/>
    <cellStyle name="常规_Sheet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L18" sqref="L18"/>
    </sheetView>
  </sheetViews>
  <sheetFormatPr defaultColWidth="9" defaultRowHeight="14.25"/>
  <cols>
    <col min="1" max="1" width="5.75" style="24" customWidth="1"/>
    <col min="2" max="2" width="8.75" style="24" customWidth="1"/>
    <col min="3" max="3" width="7.875" style="24" customWidth="1"/>
    <col min="4" max="4" width="8.5" style="24" customWidth="1"/>
    <col min="5" max="5" width="10.75" style="24" customWidth="1"/>
    <col min="6" max="6" width="9.875" style="24" customWidth="1"/>
    <col min="7" max="7" width="8.375" style="24" customWidth="1"/>
    <col min="8" max="8" width="8.5" style="24" customWidth="1"/>
    <col min="9" max="10" width="11.125" style="24" customWidth="1"/>
    <col min="11" max="11" width="7.75" style="24" customWidth="1"/>
    <col min="12" max="12" width="9.125" style="24" customWidth="1"/>
    <col min="13" max="13" width="9.5" style="24" customWidth="1"/>
    <col min="14" max="14" width="7.5" style="24" customWidth="1"/>
    <col min="15" max="16384" width="9" style="24"/>
  </cols>
  <sheetData>
    <row r="1" spans="1:1">
      <c r="A1" s="24" t="s">
        <v>0</v>
      </c>
    </row>
    <row r="2" s="24" customFormat="1" ht="43" customHeight="1" spans="1:14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="24" customFormat="1" ht="30" customHeight="1" spans="1:14">
      <c r="A3" s="26" t="s">
        <v>2</v>
      </c>
      <c r="B3" s="26" t="s">
        <v>3</v>
      </c>
      <c r="C3" s="27" t="s">
        <v>4</v>
      </c>
      <c r="D3" s="28"/>
      <c r="E3" s="28"/>
      <c r="F3" s="28"/>
      <c r="G3" s="27" t="s">
        <v>5</v>
      </c>
      <c r="H3" s="28"/>
      <c r="I3" s="28"/>
      <c r="J3" s="28"/>
      <c r="K3" s="38" t="s">
        <v>6</v>
      </c>
      <c r="L3" s="39"/>
      <c r="M3" s="40"/>
      <c r="N3" s="40" t="s">
        <v>7</v>
      </c>
    </row>
    <row r="4" s="24" customFormat="1" ht="36" customHeight="1" spans="1:14">
      <c r="A4" s="26"/>
      <c r="B4" s="26"/>
      <c r="C4" s="29" t="s">
        <v>8</v>
      </c>
      <c r="D4" s="29" t="s">
        <v>9</v>
      </c>
      <c r="E4" s="3" t="s">
        <v>10</v>
      </c>
      <c r="F4" s="29" t="s">
        <v>11</v>
      </c>
      <c r="G4" s="29" t="s">
        <v>8</v>
      </c>
      <c r="H4" s="29" t="s">
        <v>9</v>
      </c>
      <c r="I4" s="3" t="s">
        <v>10</v>
      </c>
      <c r="J4" s="29" t="s">
        <v>11</v>
      </c>
      <c r="K4" s="41" t="s">
        <v>8</v>
      </c>
      <c r="L4" s="29" t="s">
        <v>9</v>
      </c>
      <c r="M4" s="41" t="s">
        <v>12</v>
      </c>
      <c r="N4" s="42"/>
    </row>
    <row r="5" s="24" customFormat="1" ht="24" customHeight="1" spans="1:14">
      <c r="A5" s="30">
        <v>1</v>
      </c>
      <c r="B5" s="31" t="s">
        <v>13</v>
      </c>
      <c r="C5" s="32">
        <v>4</v>
      </c>
      <c r="D5" s="32">
        <v>37</v>
      </c>
      <c r="E5" s="32">
        <v>1000</v>
      </c>
      <c r="F5" s="32">
        <f>D5*E5</f>
        <v>37000</v>
      </c>
      <c r="G5" s="32">
        <v>12</v>
      </c>
      <c r="H5" s="32">
        <v>86</v>
      </c>
      <c r="I5" s="32">
        <v>1000</v>
      </c>
      <c r="J5" s="32">
        <v>86000</v>
      </c>
      <c r="K5" s="43">
        <v>16</v>
      </c>
      <c r="L5" s="43">
        <f>D5+H5</f>
        <v>123</v>
      </c>
      <c r="M5" s="43">
        <f>L5*I5</f>
        <v>123000</v>
      </c>
      <c r="N5" s="44"/>
    </row>
    <row r="6" s="24" customFormat="1" ht="24" customHeight="1" spans="1:14">
      <c r="A6" s="30">
        <v>2</v>
      </c>
      <c r="B6" s="33" t="s">
        <v>14</v>
      </c>
      <c r="C6" s="34">
        <v>4</v>
      </c>
      <c r="D6" s="34">
        <v>9</v>
      </c>
      <c r="E6" s="34">
        <v>1000</v>
      </c>
      <c r="F6" s="32">
        <f t="shared" ref="F6:F12" si="0">D6*E6</f>
        <v>9000</v>
      </c>
      <c r="G6" s="34">
        <v>10</v>
      </c>
      <c r="H6" s="34">
        <v>19</v>
      </c>
      <c r="I6" s="45">
        <v>1000</v>
      </c>
      <c r="J6" s="45">
        <v>19000</v>
      </c>
      <c r="K6" s="34">
        <v>14</v>
      </c>
      <c r="L6" s="43">
        <f t="shared" ref="L6:L13" si="1">D6+H6</f>
        <v>28</v>
      </c>
      <c r="M6" s="43">
        <f t="shared" ref="M6:M13" si="2">L6*I6</f>
        <v>28000</v>
      </c>
      <c r="N6" s="44"/>
    </row>
    <row r="7" s="24" customFormat="1" ht="24" customHeight="1" spans="1:14">
      <c r="A7" s="30">
        <v>3</v>
      </c>
      <c r="B7" s="35" t="s">
        <v>15</v>
      </c>
      <c r="C7" s="4">
        <v>18</v>
      </c>
      <c r="D7" s="4">
        <v>33</v>
      </c>
      <c r="E7" s="4">
        <v>1000</v>
      </c>
      <c r="F7" s="32">
        <f t="shared" si="0"/>
        <v>33000</v>
      </c>
      <c r="G7" s="4">
        <v>10</v>
      </c>
      <c r="H7" s="4">
        <v>26</v>
      </c>
      <c r="I7" s="4">
        <v>1000</v>
      </c>
      <c r="J7" s="4">
        <v>26000</v>
      </c>
      <c r="K7" s="4">
        <v>28</v>
      </c>
      <c r="L7" s="43">
        <f t="shared" si="1"/>
        <v>59</v>
      </c>
      <c r="M7" s="43">
        <f t="shared" si="2"/>
        <v>59000</v>
      </c>
      <c r="N7" s="43" t="s">
        <v>16</v>
      </c>
    </row>
    <row r="8" s="24" customFormat="1" ht="24" customHeight="1" spans="1:14">
      <c r="A8" s="30">
        <v>4</v>
      </c>
      <c r="B8" s="31" t="s">
        <v>17</v>
      </c>
      <c r="C8" s="32">
        <v>8</v>
      </c>
      <c r="D8" s="32">
        <v>14</v>
      </c>
      <c r="E8" s="32">
        <v>1000</v>
      </c>
      <c r="F8" s="32">
        <f t="shared" si="0"/>
        <v>14000</v>
      </c>
      <c r="G8" s="32">
        <v>24</v>
      </c>
      <c r="H8" s="32">
        <v>71</v>
      </c>
      <c r="I8" s="32">
        <v>1000</v>
      </c>
      <c r="J8" s="32">
        <v>71000</v>
      </c>
      <c r="K8" s="43">
        <v>32</v>
      </c>
      <c r="L8" s="43">
        <f t="shared" si="1"/>
        <v>85</v>
      </c>
      <c r="M8" s="43">
        <f t="shared" si="2"/>
        <v>85000</v>
      </c>
      <c r="N8" s="44"/>
    </row>
    <row r="9" s="24" customFormat="1" ht="24" customHeight="1" spans="1:14">
      <c r="A9" s="30">
        <v>5</v>
      </c>
      <c r="B9" s="31" t="s">
        <v>18</v>
      </c>
      <c r="C9" s="32">
        <v>3</v>
      </c>
      <c r="D9" s="32">
        <v>5</v>
      </c>
      <c r="E9" s="32">
        <v>1000</v>
      </c>
      <c r="F9" s="32">
        <f t="shared" si="0"/>
        <v>5000</v>
      </c>
      <c r="G9" s="32">
        <v>5</v>
      </c>
      <c r="H9" s="32">
        <v>24</v>
      </c>
      <c r="I9" s="32">
        <v>1000</v>
      </c>
      <c r="J9" s="32">
        <v>24000</v>
      </c>
      <c r="K9" s="43">
        <v>8</v>
      </c>
      <c r="L9" s="43">
        <f t="shared" si="1"/>
        <v>29</v>
      </c>
      <c r="M9" s="43">
        <f t="shared" si="2"/>
        <v>29000</v>
      </c>
      <c r="N9" s="44"/>
    </row>
    <row r="10" s="24" customFormat="1" ht="24" customHeight="1" spans="1:14">
      <c r="A10" s="30">
        <v>6</v>
      </c>
      <c r="B10" s="31" t="s">
        <v>19</v>
      </c>
      <c r="C10" s="32">
        <v>10</v>
      </c>
      <c r="D10" s="32">
        <v>23</v>
      </c>
      <c r="E10" s="32">
        <v>1000</v>
      </c>
      <c r="F10" s="32">
        <f t="shared" si="0"/>
        <v>23000</v>
      </c>
      <c r="G10" s="32">
        <v>12</v>
      </c>
      <c r="H10" s="32">
        <v>42</v>
      </c>
      <c r="I10" s="32">
        <v>1000</v>
      </c>
      <c r="J10" s="32">
        <v>42000</v>
      </c>
      <c r="K10" s="43">
        <v>22</v>
      </c>
      <c r="L10" s="43">
        <f t="shared" si="1"/>
        <v>65</v>
      </c>
      <c r="M10" s="43">
        <f t="shared" si="2"/>
        <v>65000</v>
      </c>
      <c r="N10" s="44"/>
    </row>
    <row r="11" s="24" customFormat="1" ht="24" customHeight="1" spans="1:14">
      <c r="A11" s="30">
        <v>7</v>
      </c>
      <c r="B11" s="31" t="s">
        <v>20</v>
      </c>
      <c r="C11" s="32">
        <v>6</v>
      </c>
      <c r="D11" s="32">
        <v>9</v>
      </c>
      <c r="E11" s="32">
        <v>1000</v>
      </c>
      <c r="F11" s="32">
        <f t="shared" si="0"/>
        <v>9000</v>
      </c>
      <c r="G11" s="32">
        <v>2</v>
      </c>
      <c r="H11" s="32">
        <v>11</v>
      </c>
      <c r="I11" s="32">
        <v>1000</v>
      </c>
      <c r="J11" s="32">
        <v>11000</v>
      </c>
      <c r="K11" s="43">
        <v>8</v>
      </c>
      <c r="L11" s="43">
        <f t="shared" si="1"/>
        <v>20</v>
      </c>
      <c r="M11" s="43">
        <f t="shared" si="2"/>
        <v>20000</v>
      </c>
      <c r="N11" s="44"/>
    </row>
    <row r="12" s="24" customFormat="1" ht="24" customHeight="1" spans="1:14">
      <c r="A12" s="30">
        <v>8</v>
      </c>
      <c r="B12" s="31" t="s">
        <v>21</v>
      </c>
      <c r="C12" s="32">
        <v>28</v>
      </c>
      <c r="D12" s="32">
        <v>69</v>
      </c>
      <c r="E12" s="32">
        <v>1000</v>
      </c>
      <c r="F12" s="32">
        <f t="shared" si="0"/>
        <v>69000</v>
      </c>
      <c r="G12" s="32">
        <v>25</v>
      </c>
      <c r="H12" s="32">
        <v>155</v>
      </c>
      <c r="I12" s="32">
        <v>1000</v>
      </c>
      <c r="J12" s="32">
        <v>155000</v>
      </c>
      <c r="K12" s="43">
        <v>54</v>
      </c>
      <c r="L12" s="43">
        <f t="shared" si="1"/>
        <v>224</v>
      </c>
      <c r="M12" s="43">
        <f t="shared" si="2"/>
        <v>224000</v>
      </c>
      <c r="N12" s="44"/>
    </row>
    <row r="13" s="24" customFormat="1" ht="24" customHeight="1" spans="1:14">
      <c r="A13" s="36" t="s">
        <v>6</v>
      </c>
      <c r="B13" s="37"/>
      <c r="C13" s="4">
        <f t="shared" ref="C13:G13" si="3">SUM(C5:C12)</f>
        <v>81</v>
      </c>
      <c r="D13" s="4">
        <f t="shared" si="3"/>
        <v>199</v>
      </c>
      <c r="E13" s="4">
        <v>1000</v>
      </c>
      <c r="F13" s="4">
        <f>SUM(F5:F12)</f>
        <v>199000</v>
      </c>
      <c r="G13" s="4">
        <f t="shared" si="3"/>
        <v>100</v>
      </c>
      <c r="H13" s="4">
        <v>434</v>
      </c>
      <c r="I13" s="4">
        <v>1000</v>
      </c>
      <c r="J13" s="4">
        <v>434000</v>
      </c>
      <c r="K13" s="4">
        <f t="shared" ref="K13:M13" si="4">SUM(K5:K12)</f>
        <v>182</v>
      </c>
      <c r="L13" s="43">
        <f t="shared" si="1"/>
        <v>633</v>
      </c>
      <c r="M13" s="43">
        <f t="shared" si="2"/>
        <v>633000</v>
      </c>
      <c r="N13" s="43" t="s">
        <v>16</v>
      </c>
    </row>
  </sheetData>
  <mergeCells count="7">
    <mergeCell ref="A2:N2"/>
    <mergeCell ref="C3:F3"/>
    <mergeCell ref="G3:J3"/>
    <mergeCell ref="K3:M3"/>
    <mergeCell ref="A13:B13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opLeftCell="A69" workbookViewId="0">
      <selection activeCell="E84" sqref="E84"/>
    </sheetView>
  </sheetViews>
  <sheetFormatPr defaultColWidth="14" defaultRowHeight="13.5" outlineLevelCol="5"/>
  <cols>
    <col min="1" max="1" width="9.875" customWidth="1"/>
    <col min="2" max="16384" width="14" customWidth="1"/>
  </cols>
  <sheetData>
    <row r="1" ht="24" spans="1:6">
      <c r="A1" s="2" t="s">
        <v>22</v>
      </c>
      <c r="B1" s="2"/>
      <c r="C1" s="2"/>
      <c r="D1" s="2"/>
      <c r="E1" s="2"/>
      <c r="F1" s="2"/>
    </row>
    <row r="2" ht="28.5" spans="1:6">
      <c r="A2" s="3" t="s">
        <v>2</v>
      </c>
      <c r="B2" s="3" t="s">
        <v>23</v>
      </c>
      <c r="C2" s="3" t="s">
        <v>24</v>
      </c>
      <c r="D2" s="3" t="s">
        <v>10</v>
      </c>
      <c r="E2" s="3" t="s">
        <v>25</v>
      </c>
      <c r="F2" s="3" t="s">
        <v>7</v>
      </c>
    </row>
    <row r="3" ht="14.25" spans="1:6">
      <c r="A3" s="4">
        <v>1</v>
      </c>
      <c r="B3" s="4" t="s">
        <v>26</v>
      </c>
      <c r="C3" s="4">
        <v>29</v>
      </c>
      <c r="D3" s="4">
        <v>1000</v>
      </c>
      <c r="E3" s="4">
        <f>C3*D3</f>
        <v>29000</v>
      </c>
      <c r="F3" s="5"/>
    </row>
    <row r="4" ht="14.25" spans="1:6">
      <c r="A4" s="4">
        <v>2</v>
      </c>
      <c r="B4" s="4" t="s">
        <v>27</v>
      </c>
      <c r="C4" s="4">
        <v>2</v>
      </c>
      <c r="D4" s="4">
        <v>1000</v>
      </c>
      <c r="E4" s="4">
        <f t="shared" ref="E4:E35" si="0">C4*D4</f>
        <v>2000</v>
      </c>
      <c r="F4" s="5"/>
    </row>
    <row r="5" ht="14.25" spans="1:6">
      <c r="A5" s="4">
        <v>3</v>
      </c>
      <c r="B5" s="4" t="s">
        <v>28</v>
      </c>
      <c r="C5" s="4">
        <v>3</v>
      </c>
      <c r="D5" s="4">
        <v>1000</v>
      </c>
      <c r="E5" s="4">
        <f t="shared" si="0"/>
        <v>3000</v>
      </c>
      <c r="F5" s="5"/>
    </row>
    <row r="6" ht="14.25" spans="1:6">
      <c r="A6" s="4">
        <v>4</v>
      </c>
      <c r="B6" s="4" t="s">
        <v>29</v>
      </c>
      <c r="C6" s="4">
        <v>3</v>
      </c>
      <c r="D6" s="4">
        <v>1000</v>
      </c>
      <c r="E6" s="4">
        <f t="shared" si="0"/>
        <v>3000</v>
      </c>
      <c r="F6" s="5"/>
    </row>
    <row r="7" ht="14.25" spans="1:6">
      <c r="A7" s="4">
        <v>5</v>
      </c>
      <c r="B7" s="4" t="s">
        <v>30</v>
      </c>
      <c r="C7" s="4">
        <v>2</v>
      </c>
      <c r="D7" s="4">
        <v>1000</v>
      </c>
      <c r="E7" s="4">
        <f t="shared" si="0"/>
        <v>2000</v>
      </c>
      <c r="F7" s="5"/>
    </row>
    <row r="8" ht="14.25" spans="1:6">
      <c r="A8" s="4">
        <v>6</v>
      </c>
      <c r="B8" s="4" t="s">
        <v>31</v>
      </c>
      <c r="C8" s="4">
        <v>2</v>
      </c>
      <c r="D8" s="4">
        <v>1000</v>
      </c>
      <c r="E8" s="4">
        <f t="shared" si="0"/>
        <v>2000</v>
      </c>
      <c r="F8" s="5"/>
    </row>
    <row r="9" ht="14.25" spans="1:6">
      <c r="A9" s="4">
        <v>7</v>
      </c>
      <c r="B9" s="4" t="s">
        <v>32</v>
      </c>
      <c r="C9" s="4">
        <v>1</v>
      </c>
      <c r="D9" s="4">
        <v>1000</v>
      </c>
      <c r="E9" s="4">
        <f t="shared" si="0"/>
        <v>1000</v>
      </c>
      <c r="F9" s="5"/>
    </row>
    <row r="10" ht="14.25" spans="1:6">
      <c r="A10" s="4">
        <v>8</v>
      </c>
      <c r="B10" s="4" t="s">
        <v>33</v>
      </c>
      <c r="C10" s="4">
        <v>4</v>
      </c>
      <c r="D10" s="4">
        <v>1000</v>
      </c>
      <c r="E10" s="4">
        <f t="shared" si="0"/>
        <v>4000</v>
      </c>
      <c r="F10" s="5"/>
    </row>
    <row r="11" ht="14.25" spans="1:6">
      <c r="A11" s="4">
        <v>9</v>
      </c>
      <c r="B11" s="4" t="s">
        <v>34</v>
      </c>
      <c r="C11" s="4">
        <v>2</v>
      </c>
      <c r="D11" s="4">
        <v>1000</v>
      </c>
      <c r="E11" s="4">
        <f t="shared" si="0"/>
        <v>2000</v>
      </c>
      <c r="F11" s="5"/>
    </row>
    <row r="12" ht="14.25" spans="1:6">
      <c r="A12" s="4">
        <v>10</v>
      </c>
      <c r="B12" s="4" t="s">
        <v>35</v>
      </c>
      <c r="C12" s="4">
        <v>2</v>
      </c>
      <c r="D12" s="4">
        <v>1000</v>
      </c>
      <c r="E12" s="4">
        <f t="shared" si="0"/>
        <v>2000</v>
      </c>
      <c r="F12" s="5"/>
    </row>
    <row r="13" ht="14.25" spans="1:6">
      <c r="A13" s="4">
        <v>11</v>
      </c>
      <c r="B13" s="4" t="s">
        <v>36</v>
      </c>
      <c r="C13" s="4">
        <v>2</v>
      </c>
      <c r="D13" s="4">
        <v>1000</v>
      </c>
      <c r="E13" s="4">
        <f t="shared" si="0"/>
        <v>2000</v>
      </c>
      <c r="F13" s="5"/>
    </row>
    <row r="14" ht="14.25" spans="1:6">
      <c r="A14" s="4">
        <v>12</v>
      </c>
      <c r="B14" s="4" t="s">
        <v>37</v>
      </c>
      <c r="C14" s="4">
        <v>1</v>
      </c>
      <c r="D14" s="4">
        <v>1000</v>
      </c>
      <c r="E14" s="4">
        <f t="shared" si="0"/>
        <v>1000</v>
      </c>
      <c r="F14" s="5"/>
    </row>
    <row r="15" ht="14.25" spans="1:6">
      <c r="A15" s="4">
        <v>13</v>
      </c>
      <c r="B15" s="4" t="s">
        <v>38</v>
      </c>
      <c r="C15" s="4">
        <v>1</v>
      </c>
      <c r="D15" s="4">
        <v>1000</v>
      </c>
      <c r="E15" s="4">
        <f t="shared" si="0"/>
        <v>1000</v>
      </c>
      <c r="F15" s="5"/>
    </row>
    <row r="16" ht="14.25" spans="1:6">
      <c r="A16" s="4">
        <v>14</v>
      </c>
      <c r="B16" s="4" t="s">
        <v>39</v>
      </c>
      <c r="C16" s="4">
        <v>3</v>
      </c>
      <c r="D16" s="4">
        <v>1000</v>
      </c>
      <c r="E16" s="4">
        <f t="shared" si="0"/>
        <v>3000</v>
      </c>
      <c r="F16" s="5"/>
    </row>
    <row r="17" ht="14.25" spans="1:6">
      <c r="A17" s="4">
        <v>15</v>
      </c>
      <c r="B17" s="4" t="s">
        <v>40</v>
      </c>
      <c r="C17" s="4">
        <v>2</v>
      </c>
      <c r="D17" s="4">
        <v>1000</v>
      </c>
      <c r="E17" s="4">
        <f t="shared" si="0"/>
        <v>2000</v>
      </c>
      <c r="F17" s="5"/>
    </row>
    <row r="18" ht="14.25" spans="1:6">
      <c r="A18" s="4">
        <v>16</v>
      </c>
      <c r="B18" s="4" t="s">
        <v>41</v>
      </c>
      <c r="C18" s="4">
        <v>1</v>
      </c>
      <c r="D18" s="4">
        <v>1000</v>
      </c>
      <c r="E18" s="4">
        <f t="shared" si="0"/>
        <v>1000</v>
      </c>
      <c r="F18" s="5"/>
    </row>
    <row r="19" ht="14.25" spans="1:6">
      <c r="A19" s="4">
        <v>17</v>
      </c>
      <c r="B19" s="4" t="s">
        <v>42</v>
      </c>
      <c r="C19" s="4">
        <v>1</v>
      </c>
      <c r="D19" s="4">
        <v>1000</v>
      </c>
      <c r="E19" s="4">
        <f t="shared" si="0"/>
        <v>1000</v>
      </c>
      <c r="F19" s="5"/>
    </row>
    <row r="20" ht="14.25" spans="1:6">
      <c r="A20" s="4">
        <v>18</v>
      </c>
      <c r="B20" s="4" t="s">
        <v>43</v>
      </c>
      <c r="C20" s="4">
        <v>3</v>
      </c>
      <c r="D20" s="4">
        <v>1000</v>
      </c>
      <c r="E20" s="4">
        <f t="shared" si="0"/>
        <v>3000</v>
      </c>
      <c r="F20" s="5"/>
    </row>
    <row r="21" ht="14.25" spans="1:6">
      <c r="A21" s="4">
        <v>19</v>
      </c>
      <c r="B21" s="4" t="s">
        <v>44</v>
      </c>
      <c r="C21" s="4">
        <v>1</v>
      </c>
      <c r="D21" s="4">
        <v>1000</v>
      </c>
      <c r="E21" s="4">
        <f t="shared" si="0"/>
        <v>1000</v>
      </c>
      <c r="F21" s="5"/>
    </row>
    <row r="22" ht="14.25" spans="1:6">
      <c r="A22" s="4">
        <v>20</v>
      </c>
      <c r="B22" s="4" t="s">
        <v>45</v>
      </c>
      <c r="C22" s="4">
        <v>2</v>
      </c>
      <c r="D22" s="4">
        <v>1000</v>
      </c>
      <c r="E22" s="4">
        <f t="shared" si="0"/>
        <v>2000</v>
      </c>
      <c r="F22" s="5"/>
    </row>
    <row r="23" ht="14.25" spans="1:6">
      <c r="A23" s="4">
        <v>21</v>
      </c>
      <c r="B23" s="4" t="s">
        <v>46</v>
      </c>
      <c r="C23" s="4">
        <v>4</v>
      </c>
      <c r="D23" s="4">
        <v>1000</v>
      </c>
      <c r="E23" s="4">
        <f t="shared" si="0"/>
        <v>4000</v>
      </c>
      <c r="F23" s="5"/>
    </row>
    <row r="24" ht="14.25" spans="1:6">
      <c r="A24" s="4">
        <v>22</v>
      </c>
      <c r="B24" s="4" t="s">
        <v>47</v>
      </c>
      <c r="C24" s="4">
        <v>2</v>
      </c>
      <c r="D24" s="4">
        <v>1000</v>
      </c>
      <c r="E24" s="4">
        <f t="shared" si="0"/>
        <v>2000</v>
      </c>
      <c r="F24" s="5"/>
    </row>
    <row r="25" ht="14.25" spans="1:6">
      <c r="A25" s="4">
        <v>23</v>
      </c>
      <c r="B25" s="4" t="s">
        <v>48</v>
      </c>
      <c r="C25" s="4">
        <v>3</v>
      </c>
      <c r="D25" s="4">
        <v>1000</v>
      </c>
      <c r="E25" s="4">
        <f t="shared" si="0"/>
        <v>3000</v>
      </c>
      <c r="F25" s="5"/>
    </row>
    <row r="26" ht="14.25" spans="1:6">
      <c r="A26" s="4">
        <v>24</v>
      </c>
      <c r="B26" s="4" t="s">
        <v>49</v>
      </c>
      <c r="C26" s="4">
        <v>1</v>
      </c>
      <c r="D26" s="4">
        <v>1000</v>
      </c>
      <c r="E26" s="4">
        <f t="shared" si="0"/>
        <v>1000</v>
      </c>
      <c r="F26" s="5"/>
    </row>
    <row r="27" ht="14.25" spans="1:6">
      <c r="A27" s="4">
        <v>25</v>
      </c>
      <c r="B27" s="4" t="s">
        <v>50</v>
      </c>
      <c r="C27" s="4">
        <v>5</v>
      </c>
      <c r="D27" s="4">
        <v>1000</v>
      </c>
      <c r="E27" s="4">
        <f t="shared" si="0"/>
        <v>5000</v>
      </c>
      <c r="F27" s="5"/>
    </row>
    <row r="28" ht="14.25" spans="1:6">
      <c r="A28" s="4">
        <v>26</v>
      </c>
      <c r="B28" s="4" t="s">
        <v>51</v>
      </c>
      <c r="C28" s="4">
        <v>2</v>
      </c>
      <c r="D28" s="4">
        <v>1000</v>
      </c>
      <c r="E28" s="4">
        <f t="shared" si="0"/>
        <v>2000</v>
      </c>
      <c r="F28" s="5"/>
    </row>
    <row r="29" ht="14.25" spans="1:6">
      <c r="A29" s="4">
        <v>27</v>
      </c>
      <c r="B29" s="4" t="s">
        <v>52</v>
      </c>
      <c r="C29" s="4">
        <v>1</v>
      </c>
      <c r="D29" s="4">
        <v>1000</v>
      </c>
      <c r="E29" s="4">
        <f t="shared" si="0"/>
        <v>1000</v>
      </c>
      <c r="F29" s="5"/>
    </row>
    <row r="30" ht="14.25" spans="1:6">
      <c r="A30" s="4">
        <v>28</v>
      </c>
      <c r="B30" s="4" t="s">
        <v>53</v>
      </c>
      <c r="C30" s="4">
        <v>2</v>
      </c>
      <c r="D30" s="4">
        <v>1000</v>
      </c>
      <c r="E30" s="4">
        <f t="shared" si="0"/>
        <v>2000</v>
      </c>
      <c r="F30" s="5"/>
    </row>
    <row r="31" ht="14.25" spans="1:6">
      <c r="A31" s="4">
        <v>29</v>
      </c>
      <c r="B31" s="4" t="s">
        <v>54</v>
      </c>
      <c r="C31" s="4">
        <v>1</v>
      </c>
      <c r="D31" s="4">
        <v>1000</v>
      </c>
      <c r="E31" s="4">
        <f t="shared" si="0"/>
        <v>1000</v>
      </c>
      <c r="F31" s="5"/>
    </row>
    <row r="32" ht="14.25" spans="1:6">
      <c r="A32" s="4">
        <v>30</v>
      </c>
      <c r="B32" s="4" t="s">
        <v>55</v>
      </c>
      <c r="C32" s="4">
        <v>1</v>
      </c>
      <c r="D32" s="4">
        <v>1000</v>
      </c>
      <c r="E32" s="4">
        <f t="shared" si="0"/>
        <v>1000</v>
      </c>
      <c r="F32" s="5"/>
    </row>
    <row r="33" ht="14.25" spans="1:6">
      <c r="A33" s="4">
        <v>31</v>
      </c>
      <c r="B33" s="4" t="s">
        <v>56</v>
      </c>
      <c r="C33" s="4">
        <v>2</v>
      </c>
      <c r="D33" s="4">
        <v>1000</v>
      </c>
      <c r="E33" s="4">
        <f t="shared" si="0"/>
        <v>2000</v>
      </c>
      <c r="F33" s="5"/>
    </row>
    <row r="34" ht="14.25" spans="1:6">
      <c r="A34" s="4">
        <v>32</v>
      </c>
      <c r="B34" s="4" t="s">
        <v>57</v>
      </c>
      <c r="C34" s="4">
        <v>2</v>
      </c>
      <c r="D34" s="4">
        <v>1000</v>
      </c>
      <c r="E34" s="4">
        <f t="shared" si="0"/>
        <v>2000</v>
      </c>
      <c r="F34" s="5"/>
    </row>
    <row r="35" ht="14.25" spans="1:6">
      <c r="A35" s="4">
        <v>33</v>
      </c>
      <c r="B35" s="4" t="s">
        <v>58</v>
      </c>
      <c r="C35" s="4">
        <v>2</v>
      </c>
      <c r="D35" s="4">
        <v>1000</v>
      </c>
      <c r="E35" s="4">
        <f t="shared" si="0"/>
        <v>2000</v>
      </c>
      <c r="F35" s="5"/>
    </row>
    <row r="36" ht="14.25" spans="1:6">
      <c r="A36" s="4">
        <v>34</v>
      </c>
      <c r="B36" s="4" t="s">
        <v>59</v>
      </c>
      <c r="C36" s="4">
        <v>1</v>
      </c>
      <c r="D36" s="4">
        <v>1000</v>
      </c>
      <c r="E36" s="4">
        <f t="shared" ref="E36:E67" si="1">C36*D36</f>
        <v>1000</v>
      </c>
      <c r="F36" s="5"/>
    </row>
    <row r="37" ht="14.25" spans="1:6">
      <c r="A37" s="4">
        <v>35</v>
      </c>
      <c r="B37" s="4" t="s">
        <v>60</v>
      </c>
      <c r="C37" s="4">
        <v>5</v>
      </c>
      <c r="D37" s="4">
        <v>1000</v>
      </c>
      <c r="E37" s="4">
        <f t="shared" si="1"/>
        <v>5000</v>
      </c>
      <c r="F37" s="5"/>
    </row>
    <row r="38" ht="14.25" spans="1:6">
      <c r="A38" s="4">
        <v>36</v>
      </c>
      <c r="B38" s="4" t="s">
        <v>61</v>
      </c>
      <c r="C38" s="4">
        <v>2</v>
      </c>
      <c r="D38" s="4">
        <v>1000</v>
      </c>
      <c r="E38" s="4">
        <f t="shared" si="1"/>
        <v>2000</v>
      </c>
      <c r="F38" s="5"/>
    </row>
    <row r="39" ht="14.25" spans="1:6">
      <c r="A39" s="4">
        <v>37</v>
      </c>
      <c r="B39" s="4" t="s">
        <v>62</v>
      </c>
      <c r="C39" s="4">
        <v>5</v>
      </c>
      <c r="D39" s="4">
        <v>1000</v>
      </c>
      <c r="E39" s="4">
        <f t="shared" si="1"/>
        <v>5000</v>
      </c>
      <c r="F39" s="5"/>
    </row>
    <row r="40" ht="14.25" spans="1:6">
      <c r="A40" s="4">
        <v>38</v>
      </c>
      <c r="B40" s="4" t="s">
        <v>63</v>
      </c>
      <c r="C40" s="4">
        <v>4</v>
      </c>
      <c r="D40" s="4">
        <v>1000</v>
      </c>
      <c r="E40" s="4">
        <f t="shared" si="1"/>
        <v>4000</v>
      </c>
      <c r="F40" s="5"/>
    </row>
    <row r="41" ht="14.25" spans="1:6">
      <c r="A41" s="4">
        <v>39</v>
      </c>
      <c r="B41" s="4" t="s">
        <v>64</v>
      </c>
      <c r="C41" s="4">
        <v>7</v>
      </c>
      <c r="D41" s="4">
        <v>1000</v>
      </c>
      <c r="E41" s="4">
        <f t="shared" si="1"/>
        <v>7000</v>
      </c>
      <c r="F41" s="5"/>
    </row>
    <row r="42" ht="14.25" spans="1:6">
      <c r="A42" s="4">
        <v>40</v>
      </c>
      <c r="B42" s="4" t="s">
        <v>65</v>
      </c>
      <c r="C42" s="4">
        <v>2</v>
      </c>
      <c r="D42" s="4">
        <v>1000</v>
      </c>
      <c r="E42" s="4">
        <f t="shared" si="1"/>
        <v>2000</v>
      </c>
      <c r="F42" s="5"/>
    </row>
    <row r="43" ht="14.25" spans="1:6">
      <c r="A43" s="4">
        <v>41</v>
      </c>
      <c r="B43" s="4" t="s">
        <v>66</v>
      </c>
      <c r="C43" s="4">
        <v>2</v>
      </c>
      <c r="D43" s="4">
        <v>1000</v>
      </c>
      <c r="E43" s="4">
        <f t="shared" si="1"/>
        <v>2000</v>
      </c>
      <c r="F43" s="5"/>
    </row>
    <row r="44" ht="14.25" spans="1:6">
      <c r="A44" s="4">
        <v>42</v>
      </c>
      <c r="B44" s="4" t="s">
        <v>67</v>
      </c>
      <c r="C44" s="4">
        <v>6</v>
      </c>
      <c r="D44" s="4">
        <v>1000</v>
      </c>
      <c r="E44" s="4">
        <f t="shared" si="1"/>
        <v>6000</v>
      </c>
      <c r="F44" s="5"/>
    </row>
    <row r="45" ht="14.25" spans="1:6">
      <c r="A45" s="4">
        <v>43</v>
      </c>
      <c r="B45" s="4" t="s">
        <v>68</v>
      </c>
      <c r="C45" s="4">
        <v>2</v>
      </c>
      <c r="D45" s="4">
        <v>1000</v>
      </c>
      <c r="E45" s="4">
        <f t="shared" si="1"/>
        <v>2000</v>
      </c>
      <c r="F45" s="5"/>
    </row>
    <row r="46" ht="14.25" spans="1:6">
      <c r="A46" s="4">
        <v>44</v>
      </c>
      <c r="B46" s="4" t="s">
        <v>69</v>
      </c>
      <c r="C46" s="4">
        <v>1</v>
      </c>
      <c r="D46" s="4">
        <v>1000</v>
      </c>
      <c r="E46" s="4">
        <f t="shared" si="1"/>
        <v>1000</v>
      </c>
      <c r="F46" s="5"/>
    </row>
    <row r="47" ht="14.25" spans="1:6">
      <c r="A47" s="4">
        <v>45</v>
      </c>
      <c r="B47" s="4" t="s">
        <v>70</v>
      </c>
      <c r="C47" s="4">
        <v>4</v>
      </c>
      <c r="D47" s="4">
        <v>1000</v>
      </c>
      <c r="E47" s="4">
        <f t="shared" si="1"/>
        <v>4000</v>
      </c>
      <c r="F47" s="5"/>
    </row>
    <row r="48" ht="14.25" spans="1:6">
      <c r="A48" s="4">
        <v>46</v>
      </c>
      <c r="B48" s="4" t="s">
        <v>71</v>
      </c>
      <c r="C48" s="4">
        <v>1</v>
      </c>
      <c r="D48" s="4">
        <v>1000</v>
      </c>
      <c r="E48" s="4">
        <f t="shared" si="1"/>
        <v>1000</v>
      </c>
      <c r="F48" s="5"/>
    </row>
    <row r="49" ht="14.25" spans="1:6">
      <c r="A49" s="4">
        <v>47</v>
      </c>
      <c r="B49" s="4" t="s">
        <v>72</v>
      </c>
      <c r="C49" s="4">
        <v>1</v>
      </c>
      <c r="D49" s="4">
        <v>1000</v>
      </c>
      <c r="E49" s="4">
        <f t="shared" si="1"/>
        <v>1000</v>
      </c>
      <c r="F49" s="5"/>
    </row>
    <row r="50" ht="14.25" spans="1:6">
      <c r="A50" s="4">
        <v>48</v>
      </c>
      <c r="B50" s="4" t="s">
        <v>73</v>
      </c>
      <c r="C50" s="4">
        <v>2</v>
      </c>
      <c r="D50" s="4">
        <v>1000</v>
      </c>
      <c r="E50" s="4">
        <f t="shared" si="1"/>
        <v>2000</v>
      </c>
      <c r="F50" s="5"/>
    </row>
    <row r="51" ht="14.25" spans="1:6">
      <c r="A51" s="4">
        <v>49</v>
      </c>
      <c r="B51" s="4" t="s">
        <v>74</v>
      </c>
      <c r="C51" s="4">
        <v>2</v>
      </c>
      <c r="D51" s="4">
        <v>1000</v>
      </c>
      <c r="E51" s="4">
        <f t="shared" si="1"/>
        <v>2000</v>
      </c>
      <c r="F51" s="5"/>
    </row>
    <row r="52" ht="14.25" spans="1:6">
      <c r="A52" s="4">
        <v>50</v>
      </c>
      <c r="B52" s="4" t="s">
        <v>75</v>
      </c>
      <c r="C52" s="4">
        <v>4</v>
      </c>
      <c r="D52" s="4">
        <v>1000</v>
      </c>
      <c r="E52" s="4">
        <f t="shared" si="1"/>
        <v>4000</v>
      </c>
      <c r="F52" s="5"/>
    </row>
    <row r="53" ht="14.25" spans="1:6">
      <c r="A53" s="4">
        <v>51</v>
      </c>
      <c r="B53" s="4" t="s">
        <v>76</v>
      </c>
      <c r="C53" s="4">
        <v>1</v>
      </c>
      <c r="D53" s="4">
        <v>1000</v>
      </c>
      <c r="E53" s="4">
        <f t="shared" si="1"/>
        <v>1000</v>
      </c>
      <c r="F53" s="5"/>
    </row>
    <row r="54" ht="14.25" spans="1:6">
      <c r="A54" s="4">
        <v>52</v>
      </c>
      <c r="B54" s="4" t="s">
        <v>77</v>
      </c>
      <c r="C54" s="4">
        <v>4</v>
      </c>
      <c r="D54" s="4">
        <v>1000</v>
      </c>
      <c r="E54" s="4">
        <f>C54*D54</f>
        <v>4000</v>
      </c>
      <c r="F54" s="5"/>
    </row>
    <row r="55" ht="14.25" spans="1:6">
      <c r="A55" s="4">
        <v>53</v>
      </c>
      <c r="B55" s="4" t="s">
        <v>78</v>
      </c>
      <c r="C55" s="4">
        <v>2</v>
      </c>
      <c r="D55" s="4">
        <v>1000</v>
      </c>
      <c r="E55" s="4">
        <f>C55*D55</f>
        <v>2000</v>
      </c>
      <c r="F55" s="5"/>
    </row>
    <row r="56" ht="14.25" spans="1:6">
      <c r="A56" s="4">
        <v>54</v>
      </c>
      <c r="B56" s="4" t="s">
        <v>79</v>
      </c>
      <c r="C56" s="4">
        <v>1</v>
      </c>
      <c r="D56" s="4">
        <v>1000</v>
      </c>
      <c r="E56" s="4">
        <f>C56*D56</f>
        <v>1000</v>
      </c>
      <c r="F56" s="5"/>
    </row>
    <row r="57" ht="14.25" spans="1:6">
      <c r="A57" s="4">
        <v>55</v>
      </c>
      <c r="B57" s="4" t="s">
        <v>80</v>
      </c>
      <c r="C57" s="4">
        <v>1</v>
      </c>
      <c r="D57" s="4">
        <v>1000</v>
      </c>
      <c r="E57" s="4">
        <f>C57*D57</f>
        <v>1000</v>
      </c>
      <c r="F57" s="5"/>
    </row>
    <row r="58" ht="14.25" spans="1:6">
      <c r="A58" s="4">
        <v>56</v>
      </c>
      <c r="B58" s="4" t="s">
        <v>81</v>
      </c>
      <c r="C58" s="4">
        <v>1</v>
      </c>
      <c r="D58" s="4">
        <v>1000</v>
      </c>
      <c r="E58" s="4">
        <f>C58*D58</f>
        <v>1000</v>
      </c>
      <c r="F58" s="5"/>
    </row>
    <row r="59" ht="14.25" spans="1:6">
      <c r="A59" s="4">
        <v>57</v>
      </c>
      <c r="B59" s="4" t="s">
        <v>82</v>
      </c>
      <c r="C59" s="4">
        <v>1</v>
      </c>
      <c r="D59" s="4">
        <v>1000</v>
      </c>
      <c r="E59" s="4">
        <f>C59*D59</f>
        <v>1000</v>
      </c>
      <c r="F59" s="5"/>
    </row>
    <row r="60" ht="14.25" spans="1:6">
      <c r="A60" s="4">
        <v>58</v>
      </c>
      <c r="B60" s="8" t="s">
        <v>83</v>
      </c>
      <c r="C60" s="8">
        <v>3</v>
      </c>
      <c r="D60" s="4">
        <v>1000</v>
      </c>
      <c r="E60" s="4">
        <f>C60*D60</f>
        <v>3000</v>
      </c>
      <c r="F60" s="5"/>
    </row>
    <row r="61" ht="14.25" spans="1:6">
      <c r="A61" s="4">
        <v>59</v>
      </c>
      <c r="B61" s="8" t="s">
        <v>84</v>
      </c>
      <c r="C61" s="8">
        <v>3</v>
      </c>
      <c r="D61" s="4">
        <v>1000</v>
      </c>
      <c r="E61" s="4">
        <f>C61*D61</f>
        <v>3000</v>
      </c>
      <c r="F61" s="5"/>
    </row>
    <row r="62" ht="14.25" spans="1:6">
      <c r="A62" s="4">
        <v>60</v>
      </c>
      <c r="B62" s="8" t="s">
        <v>85</v>
      </c>
      <c r="C62" s="8">
        <v>1</v>
      </c>
      <c r="D62" s="4">
        <v>1000</v>
      </c>
      <c r="E62" s="4">
        <f>C62*D62</f>
        <v>1000</v>
      </c>
      <c r="F62" s="5"/>
    </row>
    <row r="63" ht="14.25" spans="1:6">
      <c r="A63" s="4">
        <v>61</v>
      </c>
      <c r="B63" s="8" t="s">
        <v>86</v>
      </c>
      <c r="C63" s="8">
        <v>1</v>
      </c>
      <c r="D63" s="4">
        <v>1000</v>
      </c>
      <c r="E63" s="4">
        <f>C63*D63</f>
        <v>1000</v>
      </c>
      <c r="F63" s="5"/>
    </row>
    <row r="64" ht="14.25" spans="1:6">
      <c r="A64" s="4">
        <v>62</v>
      </c>
      <c r="B64" s="8" t="s">
        <v>87</v>
      </c>
      <c r="C64" s="8">
        <v>1</v>
      </c>
      <c r="D64" s="4">
        <v>1000</v>
      </c>
      <c r="E64" s="4">
        <f>C64*D64</f>
        <v>1000</v>
      </c>
      <c r="F64" s="5"/>
    </row>
    <row r="65" ht="14.25" spans="1:6">
      <c r="A65" s="4">
        <v>63</v>
      </c>
      <c r="B65" s="8" t="s">
        <v>88</v>
      </c>
      <c r="C65" s="8">
        <v>2</v>
      </c>
      <c r="D65" s="4">
        <v>1000</v>
      </c>
      <c r="E65" s="4">
        <f>C65*D65</f>
        <v>2000</v>
      </c>
      <c r="F65" s="5"/>
    </row>
    <row r="66" ht="14.25" spans="1:6">
      <c r="A66" s="4">
        <v>64</v>
      </c>
      <c r="B66" s="4" t="s">
        <v>89</v>
      </c>
      <c r="C66" s="4">
        <v>3</v>
      </c>
      <c r="D66" s="4">
        <v>1000</v>
      </c>
      <c r="E66" s="4">
        <f>C66*D66</f>
        <v>3000</v>
      </c>
      <c r="F66" s="5"/>
    </row>
    <row r="67" ht="14.25" spans="1:6">
      <c r="A67" s="4">
        <v>65</v>
      </c>
      <c r="B67" s="8" t="s">
        <v>90</v>
      </c>
      <c r="C67" s="8">
        <v>2</v>
      </c>
      <c r="D67" s="4">
        <v>1000</v>
      </c>
      <c r="E67" s="4">
        <f t="shared" ref="E67:E84" si="2">C67*D67</f>
        <v>2000</v>
      </c>
      <c r="F67" s="5"/>
    </row>
    <row r="68" ht="14.25" spans="1:6">
      <c r="A68" s="4">
        <v>66</v>
      </c>
      <c r="B68" s="8" t="s">
        <v>91</v>
      </c>
      <c r="C68" s="8">
        <v>1</v>
      </c>
      <c r="D68" s="4">
        <v>1000</v>
      </c>
      <c r="E68" s="4">
        <f t="shared" si="2"/>
        <v>1000</v>
      </c>
      <c r="F68" s="5"/>
    </row>
    <row r="69" ht="14.25" spans="1:6">
      <c r="A69" s="4">
        <v>67</v>
      </c>
      <c r="B69" s="8" t="s">
        <v>92</v>
      </c>
      <c r="C69" s="8">
        <v>3</v>
      </c>
      <c r="D69" s="4">
        <v>1000</v>
      </c>
      <c r="E69" s="4">
        <f t="shared" si="2"/>
        <v>3000</v>
      </c>
      <c r="F69" s="5"/>
    </row>
    <row r="70" ht="14.25" spans="1:6">
      <c r="A70" s="4">
        <v>68</v>
      </c>
      <c r="B70" s="20" t="s">
        <v>93</v>
      </c>
      <c r="C70" s="20">
        <v>4</v>
      </c>
      <c r="D70" s="4">
        <v>1000</v>
      </c>
      <c r="E70" s="4">
        <f t="shared" si="2"/>
        <v>4000</v>
      </c>
      <c r="F70" s="5"/>
    </row>
    <row r="71" ht="14.25" spans="1:6">
      <c r="A71" s="4">
        <v>69</v>
      </c>
      <c r="B71" s="20" t="s">
        <v>94</v>
      </c>
      <c r="C71" s="20">
        <v>1</v>
      </c>
      <c r="D71" s="4">
        <v>1000</v>
      </c>
      <c r="E71" s="4">
        <f t="shared" si="2"/>
        <v>1000</v>
      </c>
      <c r="F71" s="5"/>
    </row>
    <row r="72" ht="14.25" spans="1:6">
      <c r="A72" s="4">
        <v>70</v>
      </c>
      <c r="B72" s="20" t="s">
        <v>95</v>
      </c>
      <c r="C72" s="20">
        <v>1</v>
      </c>
      <c r="D72" s="4">
        <v>1000</v>
      </c>
      <c r="E72" s="4">
        <f t="shared" si="2"/>
        <v>1000</v>
      </c>
      <c r="F72" s="5"/>
    </row>
    <row r="73" ht="14.25" spans="1:6">
      <c r="A73" s="4">
        <v>71</v>
      </c>
      <c r="B73" s="20" t="s">
        <v>96</v>
      </c>
      <c r="C73" s="20">
        <v>3</v>
      </c>
      <c r="D73" s="4">
        <v>1000</v>
      </c>
      <c r="E73" s="4">
        <f t="shared" si="2"/>
        <v>3000</v>
      </c>
      <c r="F73" s="5"/>
    </row>
    <row r="74" ht="14.25" spans="1:6">
      <c r="A74" s="4">
        <v>72</v>
      </c>
      <c r="B74" s="20" t="s">
        <v>97</v>
      </c>
      <c r="C74" s="20">
        <v>1</v>
      </c>
      <c r="D74" s="4">
        <v>1000</v>
      </c>
      <c r="E74" s="4">
        <f t="shared" si="2"/>
        <v>1000</v>
      </c>
      <c r="F74" s="5"/>
    </row>
    <row r="75" ht="14.25" spans="1:6">
      <c r="A75" s="4">
        <v>73</v>
      </c>
      <c r="B75" s="20" t="s">
        <v>98</v>
      </c>
      <c r="C75" s="20">
        <v>1</v>
      </c>
      <c r="D75" s="4">
        <v>1000</v>
      </c>
      <c r="E75" s="4">
        <f t="shared" si="2"/>
        <v>1000</v>
      </c>
      <c r="F75" s="5"/>
    </row>
    <row r="76" ht="14.25" spans="1:6">
      <c r="A76" s="4">
        <v>74</v>
      </c>
      <c r="B76" s="20" t="s">
        <v>99</v>
      </c>
      <c r="C76" s="20">
        <v>1</v>
      </c>
      <c r="D76" s="4">
        <v>1000</v>
      </c>
      <c r="E76" s="4">
        <f t="shared" si="2"/>
        <v>1000</v>
      </c>
      <c r="F76" s="5"/>
    </row>
    <row r="77" ht="14.25" spans="1:6">
      <c r="A77" s="4">
        <v>75</v>
      </c>
      <c r="B77" s="20" t="s">
        <v>100</v>
      </c>
      <c r="C77" s="20">
        <v>1</v>
      </c>
      <c r="D77" s="4">
        <v>1000</v>
      </c>
      <c r="E77" s="4">
        <f t="shared" si="2"/>
        <v>1000</v>
      </c>
      <c r="F77" s="5"/>
    </row>
    <row r="78" ht="14.25" spans="1:6">
      <c r="A78" s="4">
        <v>76</v>
      </c>
      <c r="B78" s="4" t="s">
        <v>101</v>
      </c>
      <c r="C78" s="4">
        <v>2</v>
      </c>
      <c r="D78" s="4">
        <v>1000</v>
      </c>
      <c r="E78" s="4">
        <f t="shared" si="2"/>
        <v>2000</v>
      </c>
      <c r="F78" s="4"/>
    </row>
    <row r="79" ht="14.25" spans="1:6">
      <c r="A79" s="4">
        <v>77</v>
      </c>
      <c r="B79" s="4" t="s">
        <v>102</v>
      </c>
      <c r="C79" s="4">
        <v>2</v>
      </c>
      <c r="D79" s="4">
        <v>1000</v>
      </c>
      <c r="E79" s="4">
        <f t="shared" si="2"/>
        <v>2000</v>
      </c>
      <c r="F79" s="4"/>
    </row>
    <row r="80" ht="14.25" spans="1:6">
      <c r="A80" s="4">
        <v>78</v>
      </c>
      <c r="B80" s="4" t="s">
        <v>103</v>
      </c>
      <c r="C80" s="4">
        <v>1</v>
      </c>
      <c r="D80" s="4">
        <v>1000</v>
      </c>
      <c r="E80" s="4">
        <f t="shared" si="2"/>
        <v>1000</v>
      </c>
      <c r="F80" s="4"/>
    </row>
    <row r="81" ht="14.25" spans="1:6">
      <c r="A81" s="4">
        <v>79</v>
      </c>
      <c r="B81" s="4" t="s">
        <v>104</v>
      </c>
      <c r="C81" s="4">
        <v>2</v>
      </c>
      <c r="D81" s="4">
        <v>1000</v>
      </c>
      <c r="E81" s="4">
        <f t="shared" si="2"/>
        <v>2000</v>
      </c>
      <c r="F81" s="4"/>
    </row>
    <row r="82" ht="14.25" spans="1:6">
      <c r="A82" s="4">
        <v>80</v>
      </c>
      <c r="B82" s="4" t="s">
        <v>105</v>
      </c>
      <c r="C82" s="15">
        <v>1</v>
      </c>
      <c r="D82" s="4">
        <v>1000</v>
      </c>
      <c r="E82" s="4">
        <f t="shared" si="2"/>
        <v>1000</v>
      </c>
      <c r="F82" s="4"/>
    </row>
    <row r="83" ht="14.25" spans="1:6">
      <c r="A83" s="4">
        <v>81</v>
      </c>
      <c r="B83" s="4" t="s">
        <v>106</v>
      </c>
      <c r="C83" s="8">
        <v>1</v>
      </c>
      <c r="D83" s="4">
        <v>1000</v>
      </c>
      <c r="E83" s="4">
        <f t="shared" si="2"/>
        <v>1000</v>
      </c>
      <c r="F83" s="4"/>
    </row>
    <row r="84" ht="14.25" spans="1:6">
      <c r="A84" s="21" t="s">
        <v>6</v>
      </c>
      <c r="B84" s="22"/>
      <c r="C84" s="23">
        <f>SUM(C3:C83)</f>
        <v>199</v>
      </c>
      <c r="D84" s="23"/>
      <c r="E84" s="4">
        <f>SUM(E3:E83)</f>
        <v>199000</v>
      </c>
      <c r="F84" s="23"/>
    </row>
  </sheetData>
  <autoFilter xmlns:etc="http://www.wps.cn/officeDocument/2017/etCustomData" ref="A2:F84" etc:filterBottomFollowUsedRange="0">
    <extLst/>
  </autoFilter>
  <mergeCells count="2">
    <mergeCell ref="A1:F1"/>
    <mergeCell ref="A84:B8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opLeftCell="A75" workbookViewId="0">
      <selection activeCell="J15" sqref="J15"/>
    </sheetView>
  </sheetViews>
  <sheetFormatPr defaultColWidth="17.875" defaultRowHeight="13.5" outlineLevelCol="5"/>
  <cols>
    <col min="1" max="16383" width="17.875" customWidth="1"/>
  </cols>
  <sheetData>
    <row r="1" ht="24" spans="1:6">
      <c r="A1" s="2" t="s">
        <v>107</v>
      </c>
      <c r="B1" s="2"/>
      <c r="C1" s="2"/>
      <c r="D1" s="2"/>
      <c r="E1" s="2"/>
      <c r="F1" s="2"/>
    </row>
    <row r="2" ht="28.5" spans="1:6">
      <c r="A2" s="3" t="s">
        <v>2</v>
      </c>
      <c r="B2" s="3" t="s">
        <v>23</v>
      </c>
      <c r="C2" s="3" t="s">
        <v>24</v>
      </c>
      <c r="D2" s="3" t="s">
        <v>10</v>
      </c>
      <c r="E2" s="3" t="s">
        <v>25</v>
      </c>
      <c r="F2" s="3" t="s">
        <v>7</v>
      </c>
    </row>
    <row r="3" s="1" customFormat="1" ht="23" customHeight="1" spans="1:6">
      <c r="A3" s="4">
        <v>1</v>
      </c>
      <c r="B3" s="4" t="s">
        <v>108</v>
      </c>
      <c r="C3" s="4">
        <v>20</v>
      </c>
      <c r="D3" s="4">
        <v>1000</v>
      </c>
      <c r="E3" s="4">
        <f>C3*D3</f>
        <v>20000</v>
      </c>
      <c r="F3" s="5"/>
    </row>
    <row r="4" ht="14.25" spans="1:6">
      <c r="A4" s="4">
        <v>2</v>
      </c>
      <c r="B4" s="4" t="s">
        <v>109</v>
      </c>
      <c r="C4" s="4">
        <v>6</v>
      </c>
      <c r="D4" s="4">
        <v>1000</v>
      </c>
      <c r="E4" s="4">
        <f t="shared" ref="E4:E14" si="0">C4*D4</f>
        <v>6000</v>
      </c>
      <c r="F4" s="5"/>
    </row>
    <row r="5" ht="14.25" spans="1:6">
      <c r="A5" s="4">
        <v>3</v>
      </c>
      <c r="B5" s="4" t="s">
        <v>110</v>
      </c>
      <c r="C5" s="4">
        <v>24</v>
      </c>
      <c r="D5" s="4">
        <v>1000</v>
      </c>
      <c r="E5" s="4">
        <f t="shared" si="0"/>
        <v>24000</v>
      </c>
      <c r="F5" s="5"/>
    </row>
    <row r="6" ht="14.25" spans="1:6">
      <c r="A6" s="4">
        <v>4</v>
      </c>
      <c r="B6" s="4" t="s">
        <v>111</v>
      </c>
      <c r="C6" s="4">
        <v>4</v>
      </c>
      <c r="D6" s="4">
        <v>1000</v>
      </c>
      <c r="E6" s="4">
        <f t="shared" si="0"/>
        <v>4000</v>
      </c>
      <c r="F6" s="5"/>
    </row>
    <row r="7" ht="14.25" spans="1:6">
      <c r="A7" s="4">
        <v>5</v>
      </c>
      <c r="B7" s="6" t="s">
        <v>112</v>
      </c>
      <c r="C7" s="4">
        <v>1</v>
      </c>
      <c r="D7" s="4">
        <v>1000</v>
      </c>
      <c r="E7" s="4">
        <f t="shared" si="0"/>
        <v>1000</v>
      </c>
      <c r="F7" s="5"/>
    </row>
    <row r="8" ht="14.25" spans="1:6">
      <c r="A8" s="4">
        <v>6</v>
      </c>
      <c r="B8" s="4" t="s">
        <v>113</v>
      </c>
      <c r="C8" s="4">
        <v>15</v>
      </c>
      <c r="D8" s="4">
        <v>1000</v>
      </c>
      <c r="E8" s="4">
        <f t="shared" si="0"/>
        <v>15000</v>
      </c>
      <c r="F8" s="5"/>
    </row>
    <row r="9" ht="14.25" spans="1:6">
      <c r="A9" s="4">
        <v>7</v>
      </c>
      <c r="B9" s="4" t="s">
        <v>114</v>
      </c>
      <c r="C9" s="4">
        <v>2</v>
      </c>
      <c r="D9" s="4">
        <v>1000</v>
      </c>
      <c r="E9" s="4">
        <f t="shared" si="0"/>
        <v>2000</v>
      </c>
      <c r="F9" s="5"/>
    </row>
    <row r="10" ht="14.25" spans="1:6">
      <c r="A10" s="4">
        <v>8</v>
      </c>
      <c r="B10" s="4" t="s">
        <v>115</v>
      </c>
      <c r="C10" s="4">
        <v>4</v>
      </c>
      <c r="D10" s="4">
        <v>1000</v>
      </c>
      <c r="E10" s="4">
        <f t="shared" si="0"/>
        <v>4000</v>
      </c>
      <c r="F10" s="5"/>
    </row>
    <row r="11" ht="14.25" spans="1:6">
      <c r="A11" s="4">
        <v>9</v>
      </c>
      <c r="B11" s="4" t="s">
        <v>116</v>
      </c>
      <c r="C11" s="4">
        <v>2</v>
      </c>
      <c r="D11" s="4">
        <v>1000</v>
      </c>
      <c r="E11" s="4">
        <f t="shared" si="0"/>
        <v>2000</v>
      </c>
      <c r="F11" s="5"/>
    </row>
    <row r="12" ht="14.25" spans="1:6">
      <c r="A12" s="4">
        <v>10</v>
      </c>
      <c r="B12" s="4" t="s">
        <v>117</v>
      </c>
      <c r="C12" s="4">
        <v>2</v>
      </c>
      <c r="D12" s="4">
        <v>1000</v>
      </c>
      <c r="E12" s="4">
        <f t="shared" si="0"/>
        <v>2000</v>
      </c>
      <c r="F12" s="5"/>
    </row>
    <row r="13" ht="14.25" spans="1:6">
      <c r="A13" s="4">
        <v>11</v>
      </c>
      <c r="B13" s="4" t="s">
        <v>118</v>
      </c>
      <c r="C13" s="4">
        <v>4</v>
      </c>
      <c r="D13" s="4">
        <v>1000</v>
      </c>
      <c r="E13" s="4">
        <f t="shared" si="0"/>
        <v>4000</v>
      </c>
      <c r="F13" s="5"/>
    </row>
    <row r="14" ht="14.25" spans="1:6">
      <c r="A14" s="4">
        <v>12</v>
      </c>
      <c r="B14" s="4" t="s">
        <v>119</v>
      </c>
      <c r="C14" s="4">
        <v>2</v>
      </c>
      <c r="D14" s="4">
        <v>1000</v>
      </c>
      <c r="E14" s="4">
        <f t="shared" si="0"/>
        <v>2000</v>
      </c>
      <c r="F14" s="5"/>
    </row>
    <row r="15" ht="14.25" spans="1:6">
      <c r="A15" s="4">
        <v>13</v>
      </c>
      <c r="B15" s="4" t="s">
        <v>120</v>
      </c>
      <c r="C15" s="4">
        <v>3</v>
      </c>
      <c r="D15" s="4">
        <v>1000</v>
      </c>
      <c r="E15" s="4">
        <v>3000</v>
      </c>
      <c r="F15" s="5"/>
    </row>
    <row r="16" ht="14.25" spans="1:6">
      <c r="A16" s="4">
        <v>14</v>
      </c>
      <c r="B16" s="4" t="s">
        <v>121</v>
      </c>
      <c r="C16" s="4">
        <v>1</v>
      </c>
      <c r="D16" s="4">
        <v>1000</v>
      </c>
      <c r="E16" s="4">
        <v>1000</v>
      </c>
      <c r="F16" s="5"/>
    </row>
    <row r="17" ht="14.25" spans="1:6">
      <c r="A17" s="4">
        <v>15</v>
      </c>
      <c r="B17" s="4" t="s">
        <v>122</v>
      </c>
      <c r="C17" s="4">
        <v>1</v>
      </c>
      <c r="D17" s="4">
        <v>1000</v>
      </c>
      <c r="E17" s="4">
        <v>1000</v>
      </c>
      <c r="F17" s="5"/>
    </row>
    <row r="18" ht="14.25" spans="1:6">
      <c r="A18" s="4">
        <v>16</v>
      </c>
      <c r="B18" s="4" t="s">
        <v>123</v>
      </c>
      <c r="C18" s="4">
        <v>1</v>
      </c>
      <c r="D18" s="4">
        <v>1000</v>
      </c>
      <c r="E18" s="4">
        <v>1000</v>
      </c>
      <c r="F18" s="5"/>
    </row>
    <row r="19" ht="14.25" spans="1:6">
      <c r="A19" s="4">
        <v>17</v>
      </c>
      <c r="B19" s="4" t="s">
        <v>124</v>
      </c>
      <c r="C19" s="4">
        <v>4</v>
      </c>
      <c r="D19" s="4">
        <v>1000</v>
      </c>
      <c r="E19" s="4">
        <v>4000</v>
      </c>
      <c r="F19" s="5"/>
    </row>
    <row r="20" ht="14.25" spans="1:6">
      <c r="A20" s="4">
        <v>18</v>
      </c>
      <c r="B20" s="4" t="s">
        <v>125</v>
      </c>
      <c r="C20" s="4">
        <v>1</v>
      </c>
      <c r="D20" s="4">
        <v>1000</v>
      </c>
      <c r="E20" s="4">
        <v>1000</v>
      </c>
      <c r="F20" s="5"/>
    </row>
    <row r="21" ht="14.25" spans="1:6">
      <c r="A21" s="4">
        <v>19</v>
      </c>
      <c r="B21" s="4" t="s">
        <v>126</v>
      </c>
      <c r="C21" s="4">
        <v>2</v>
      </c>
      <c r="D21" s="4">
        <v>1000</v>
      </c>
      <c r="E21" s="4">
        <v>2000</v>
      </c>
      <c r="F21" s="5"/>
    </row>
    <row r="22" ht="14.25" spans="1:6">
      <c r="A22" s="4">
        <v>20</v>
      </c>
      <c r="B22" s="4" t="s">
        <v>127</v>
      </c>
      <c r="C22" s="4">
        <v>1</v>
      </c>
      <c r="D22" s="4">
        <v>1000</v>
      </c>
      <c r="E22" s="4">
        <v>1000</v>
      </c>
      <c r="F22" s="5"/>
    </row>
    <row r="23" ht="14.25" spans="1:6">
      <c r="A23" s="4">
        <v>21</v>
      </c>
      <c r="B23" s="7" t="s">
        <v>128</v>
      </c>
      <c r="C23" s="7">
        <v>2</v>
      </c>
      <c r="D23" s="4">
        <v>1000</v>
      </c>
      <c r="E23" s="4">
        <v>2000</v>
      </c>
      <c r="F23" s="5"/>
    </row>
    <row r="24" ht="14.25" spans="1:6">
      <c r="A24" s="4">
        <v>22</v>
      </c>
      <c r="B24" s="7" t="s">
        <v>129</v>
      </c>
      <c r="C24" s="7">
        <v>3</v>
      </c>
      <c r="D24" s="4">
        <v>1000</v>
      </c>
      <c r="E24" s="4">
        <v>3000</v>
      </c>
      <c r="F24" s="5"/>
    </row>
    <row r="25" ht="14.25" spans="1:6">
      <c r="A25" s="4">
        <v>23</v>
      </c>
      <c r="B25" s="4" t="s">
        <v>130</v>
      </c>
      <c r="C25" s="4">
        <v>1</v>
      </c>
      <c r="D25" s="4">
        <v>1000</v>
      </c>
      <c r="E25" s="4">
        <v>1000</v>
      </c>
      <c r="F25" s="5"/>
    </row>
    <row r="26" ht="14.25" spans="1:6">
      <c r="A26" s="4">
        <v>24</v>
      </c>
      <c r="B26" s="4" t="s">
        <v>131</v>
      </c>
      <c r="C26" s="4">
        <v>2</v>
      </c>
      <c r="D26" s="4">
        <v>1000</v>
      </c>
      <c r="E26" s="4">
        <v>2000</v>
      </c>
      <c r="F26" s="5"/>
    </row>
    <row r="27" ht="14.25" spans="1:6">
      <c r="A27" s="4">
        <v>25</v>
      </c>
      <c r="B27" s="4" t="s">
        <v>132</v>
      </c>
      <c r="C27" s="4">
        <v>1</v>
      </c>
      <c r="D27" s="4">
        <v>1000</v>
      </c>
      <c r="E27" s="4">
        <v>1000</v>
      </c>
      <c r="F27" s="5"/>
    </row>
    <row r="28" ht="14.25" spans="1:6">
      <c r="A28" s="4">
        <v>26</v>
      </c>
      <c r="B28" s="4" t="s">
        <v>133</v>
      </c>
      <c r="C28" s="4">
        <v>1</v>
      </c>
      <c r="D28" s="4">
        <v>1000</v>
      </c>
      <c r="E28" s="4">
        <v>1000</v>
      </c>
      <c r="F28" s="5"/>
    </row>
    <row r="29" ht="14.25" spans="1:6">
      <c r="A29" s="4">
        <v>27</v>
      </c>
      <c r="B29" s="6" t="s">
        <v>134</v>
      </c>
      <c r="C29" s="4">
        <v>2</v>
      </c>
      <c r="D29" s="4">
        <v>1000</v>
      </c>
      <c r="E29" s="4">
        <v>2000</v>
      </c>
      <c r="F29" s="5"/>
    </row>
    <row r="30" ht="14.25" spans="1:6">
      <c r="A30" s="4">
        <v>28</v>
      </c>
      <c r="B30" s="4" t="s">
        <v>135</v>
      </c>
      <c r="C30" s="4">
        <v>1</v>
      </c>
      <c r="D30" s="4">
        <v>1000</v>
      </c>
      <c r="E30" s="4">
        <v>1000</v>
      </c>
      <c r="F30" s="5"/>
    </row>
    <row r="31" ht="14.25" spans="1:6">
      <c r="A31" s="4">
        <v>29</v>
      </c>
      <c r="B31" s="4" t="s">
        <v>136</v>
      </c>
      <c r="C31" s="4">
        <v>1</v>
      </c>
      <c r="D31" s="4">
        <v>1000</v>
      </c>
      <c r="E31" s="4">
        <v>1000</v>
      </c>
      <c r="F31" s="5"/>
    </row>
    <row r="32" ht="14.25" spans="1:6">
      <c r="A32" s="4">
        <v>30</v>
      </c>
      <c r="B32" s="4" t="s">
        <v>137</v>
      </c>
      <c r="C32" s="4">
        <v>2</v>
      </c>
      <c r="D32" s="4">
        <v>1000</v>
      </c>
      <c r="E32" s="4">
        <v>2000</v>
      </c>
      <c r="F32" s="5"/>
    </row>
    <row r="33" ht="14.25" spans="1:6">
      <c r="A33" s="4">
        <v>31</v>
      </c>
      <c r="B33" s="4" t="s">
        <v>138</v>
      </c>
      <c r="C33" s="4">
        <v>1</v>
      </c>
      <c r="D33" s="4">
        <v>1000</v>
      </c>
      <c r="E33" s="4">
        <v>1000</v>
      </c>
      <c r="F33" s="5"/>
    </row>
    <row r="34" ht="14.25" spans="1:6">
      <c r="A34" s="4">
        <v>32</v>
      </c>
      <c r="B34" s="4" t="s">
        <v>139</v>
      </c>
      <c r="C34" s="4">
        <v>2</v>
      </c>
      <c r="D34" s="4">
        <v>1000</v>
      </c>
      <c r="E34" s="4">
        <v>2000</v>
      </c>
      <c r="F34" s="5"/>
    </row>
    <row r="35" ht="14.25" spans="1:6">
      <c r="A35" s="4">
        <v>33</v>
      </c>
      <c r="B35" s="4" t="s">
        <v>140</v>
      </c>
      <c r="C35" s="4">
        <v>1</v>
      </c>
      <c r="D35" s="4">
        <v>1000</v>
      </c>
      <c r="E35" s="4">
        <v>1000</v>
      </c>
      <c r="F35" s="5"/>
    </row>
    <row r="36" ht="14.25" spans="1:6">
      <c r="A36" s="4">
        <v>34</v>
      </c>
      <c r="B36" s="4" t="s">
        <v>141</v>
      </c>
      <c r="C36" s="4">
        <v>2</v>
      </c>
      <c r="D36" s="4">
        <v>1000</v>
      </c>
      <c r="E36" s="4">
        <v>2000</v>
      </c>
      <c r="F36" s="5"/>
    </row>
    <row r="37" ht="14.25" spans="1:6">
      <c r="A37" s="4">
        <v>35</v>
      </c>
      <c r="B37" s="4" t="s">
        <v>142</v>
      </c>
      <c r="C37" s="4">
        <v>1</v>
      </c>
      <c r="D37" s="4">
        <v>1000</v>
      </c>
      <c r="E37" s="4">
        <v>1000</v>
      </c>
      <c r="F37" s="5"/>
    </row>
    <row r="38" ht="14.25" spans="1:6">
      <c r="A38" s="4">
        <v>36</v>
      </c>
      <c r="B38" s="4" t="s">
        <v>143</v>
      </c>
      <c r="C38" s="4">
        <v>2</v>
      </c>
      <c r="D38" s="4">
        <v>1000</v>
      </c>
      <c r="E38" s="4">
        <v>2000</v>
      </c>
      <c r="F38" s="5"/>
    </row>
    <row r="39" ht="14.25" spans="1:6">
      <c r="A39" s="4">
        <v>37</v>
      </c>
      <c r="B39" s="4" t="s">
        <v>144</v>
      </c>
      <c r="C39" s="4">
        <v>1</v>
      </c>
      <c r="D39" s="4">
        <v>1000</v>
      </c>
      <c r="E39" s="4">
        <v>1000</v>
      </c>
      <c r="F39" s="5"/>
    </row>
    <row r="40" ht="14.25" spans="1:6">
      <c r="A40" s="4">
        <v>38</v>
      </c>
      <c r="B40" s="4" t="s">
        <v>145</v>
      </c>
      <c r="C40" s="4">
        <v>1</v>
      </c>
      <c r="D40" s="4">
        <v>1000</v>
      </c>
      <c r="E40" s="4">
        <v>1000</v>
      </c>
      <c r="F40" s="5"/>
    </row>
    <row r="41" ht="14.25" spans="1:6">
      <c r="A41" s="4">
        <v>39</v>
      </c>
      <c r="B41" s="4" t="s">
        <v>146</v>
      </c>
      <c r="C41" s="4">
        <v>3</v>
      </c>
      <c r="D41" s="4">
        <v>1000</v>
      </c>
      <c r="E41" s="4">
        <v>3000</v>
      </c>
      <c r="F41" s="5"/>
    </row>
    <row r="42" ht="14.25" spans="1:6">
      <c r="A42" s="4">
        <v>40</v>
      </c>
      <c r="B42" s="4" t="s">
        <v>147</v>
      </c>
      <c r="C42" s="4">
        <v>1</v>
      </c>
      <c r="D42" s="4">
        <v>1000</v>
      </c>
      <c r="E42" s="4">
        <v>1000</v>
      </c>
      <c r="F42" s="5"/>
    </row>
    <row r="43" ht="14.25" spans="1:6">
      <c r="A43" s="4">
        <v>41</v>
      </c>
      <c r="B43" s="4" t="s">
        <v>148</v>
      </c>
      <c r="C43" s="4">
        <v>1</v>
      </c>
      <c r="D43" s="4">
        <v>1000</v>
      </c>
      <c r="E43" s="4">
        <v>1000</v>
      </c>
      <c r="F43" s="5"/>
    </row>
    <row r="44" ht="14.25" spans="1:6">
      <c r="A44" s="4">
        <v>42</v>
      </c>
      <c r="B44" s="4" t="s">
        <v>149</v>
      </c>
      <c r="C44" s="4">
        <v>2</v>
      </c>
      <c r="D44" s="4">
        <v>1000</v>
      </c>
      <c r="E44" s="4">
        <v>2000</v>
      </c>
      <c r="F44" s="5"/>
    </row>
    <row r="45" ht="14.25" spans="1:6">
      <c r="A45" s="4">
        <v>43</v>
      </c>
      <c r="B45" s="4" t="s">
        <v>150</v>
      </c>
      <c r="C45" s="4">
        <v>2</v>
      </c>
      <c r="D45" s="4">
        <v>1000</v>
      </c>
      <c r="E45" s="4">
        <v>2000</v>
      </c>
      <c r="F45" s="5"/>
    </row>
    <row r="46" ht="14.25" spans="1:6">
      <c r="A46" s="4">
        <v>44</v>
      </c>
      <c r="B46" s="4" t="s">
        <v>151</v>
      </c>
      <c r="C46" s="4">
        <v>1</v>
      </c>
      <c r="D46" s="4">
        <v>1000</v>
      </c>
      <c r="E46" s="4">
        <v>1000</v>
      </c>
      <c r="F46" s="5"/>
    </row>
    <row r="47" ht="14.25" spans="1:6">
      <c r="A47" s="4">
        <v>45</v>
      </c>
      <c r="B47" s="4" t="s">
        <v>152</v>
      </c>
      <c r="C47" s="4">
        <v>1</v>
      </c>
      <c r="D47" s="4">
        <v>1000</v>
      </c>
      <c r="E47" s="4">
        <v>1000</v>
      </c>
      <c r="F47" s="5"/>
    </row>
    <row r="48" ht="14.25" spans="1:6">
      <c r="A48" s="4">
        <v>46</v>
      </c>
      <c r="B48" s="4" t="s">
        <v>153</v>
      </c>
      <c r="C48" s="4">
        <v>38</v>
      </c>
      <c r="D48" s="4">
        <v>1000</v>
      </c>
      <c r="E48" s="4">
        <v>38000</v>
      </c>
      <c r="F48" s="5"/>
    </row>
    <row r="49" ht="14.25" spans="1:6">
      <c r="A49" s="4">
        <v>47</v>
      </c>
      <c r="B49" s="4" t="s">
        <v>154</v>
      </c>
      <c r="C49" s="4">
        <v>1</v>
      </c>
      <c r="D49" s="4">
        <v>1000</v>
      </c>
      <c r="E49" s="4">
        <v>1000</v>
      </c>
      <c r="F49" s="5"/>
    </row>
    <row r="50" ht="14.25" spans="1:6">
      <c r="A50" s="4">
        <v>48</v>
      </c>
      <c r="B50" s="4" t="s">
        <v>155</v>
      </c>
      <c r="C50" s="4">
        <v>1</v>
      </c>
      <c r="D50" s="4">
        <v>1000</v>
      </c>
      <c r="E50" s="4">
        <v>1000</v>
      </c>
      <c r="F50" s="5"/>
    </row>
    <row r="51" ht="14.25" spans="1:6">
      <c r="A51" s="4">
        <v>49</v>
      </c>
      <c r="B51" s="4" t="s">
        <v>156</v>
      </c>
      <c r="C51" s="4">
        <v>17</v>
      </c>
      <c r="D51" s="4">
        <v>1000</v>
      </c>
      <c r="E51" s="4">
        <v>17000</v>
      </c>
      <c r="F51" s="5"/>
    </row>
    <row r="52" ht="14.25" spans="1:6">
      <c r="A52" s="4">
        <v>50</v>
      </c>
      <c r="B52" s="4" t="s">
        <v>157</v>
      </c>
      <c r="C52" s="4">
        <v>2</v>
      </c>
      <c r="D52" s="4">
        <v>1000</v>
      </c>
      <c r="E52" s="4">
        <v>2000</v>
      </c>
      <c r="F52" s="5"/>
    </row>
    <row r="53" ht="28.5" spans="1:6">
      <c r="A53" s="4">
        <v>51</v>
      </c>
      <c r="B53" s="6" t="s">
        <v>158</v>
      </c>
      <c r="C53" s="4">
        <v>3</v>
      </c>
      <c r="D53" s="4">
        <v>1000</v>
      </c>
      <c r="E53" s="4">
        <v>3000</v>
      </c>
      <c r="F53" s="5"/>
    </row>
    <row r="54" ht="14.25" spans="1:6">
      <c r="A54" s="4">
        <v>52</v>
      </c>
      <c r="B54" s="4" t="s">
        <v>159</v>
      </c>
      <c r="C54" s="4">
        <v>2</v>
      </c>
      <c r="D54" s="4">
        <v>1000</v>
      </c>
      <c r="E54" s="4">
        <v>2000</v>
      </c>
      <c r="F54" s="5"/>
    </row>
    <row r="55" ht="14.25" spans="1:6">
      <c r="A55" s="4">
        <v>53</v>
      </c>
      <c r="B55" s="4" t="s">
        <v>160</v>
      </c>
      <c r="C55" s="4">
        <v>5</v>
      </c>
      <c r="D55" s="4">
        <v>1000</v>
      </c>
      <c r="E55" s="4">
        <v>5000</v>
      </c>
      <c r="F55" s="5"/>
    </row>
    <row r="56" ht="14.25" spans="1:6">
      <c r="A56" s="4">
        <v>54</v>
      </c>
      <c r="B56" s="4" t="s">
        <v>161</v>
      </c>
      <c r="C56" s="4">
        <v>15</v>
      </c>
      <c r="D56" s="4">
        <v>1000</v>
      </c>
      <c r="E56" s="4">
        <v>15000</v>
      </c>
      <c r="F56" s="5"/>
    </row>
    <row r="57" ht="14.25" spans="1:6">
      <c r="A57" s="4">
        <v>55</v>
      </c>
      <c r="B57" s="4" t="s">
        <v>162</v>
      </c>
      <c r="C57" s="4">
        <v>1</v>
      </c>
      <c r="D57" s="4">
        <v>1000</v>
      </c>
      <c r="E57" s="4">
        <v>1000</v>
      </c>
      <c r="F57" s="5"/>
    </row>
    <row r="58" ht="14.25" spans="1:6">
      <c r="A58" s="4">
        <v>56</v>
      </c>
      <c r="B58" s="4" t="s">
        <v>163</v>
      </c>
      <c r="C58" s="4">
        <v>1</v>
      </c>
      <c r="D58" s="4">
        <v>1000</v>
      </c>
      <c r="E58" s="4">
        <v>1000</v>
      </c>
      <c r="F58" s="5"/>
    </row>
    <row r="59" ht="14.25" spans="1:6">
      <c r="A59" s="4">
        <v>57</v>
      </c>
      <c r="B59" s="4" t="s">
        <v>164</v>
      </c>
      <c r="C59" s="4">
        <v>4</v>
      </c>
      <c r="D59" s="4">
        <v>1000</v>
      </c>
      <c r="E59" s="4">
        <v>4000</v>
      </c>
      <c r="F59" s="5"/>
    </row>
    <row r="60" ht="14.25" spans="1:6">
      <c r="A60" s="4">
        <v>58</v>
      </c>
      <c r="B60" s="4" t="s">
        <v>165</v>
      </c>
      <c r="C60" s="4">
        <v>1</v>
      </c>
      <c r="D60" s="4">
        <v>1000</v>
      </c>
      <c r="E60" s="4">
        <v>1000</v>
      </c>
      <c r="F60" s="5"/>
    </row>
    <row r="61" ht="14.25" spans="1:6">
      <c r="A61" s="4">
        <v>59</v>
      </c>
      <c r="B61" s="4" t="s">
        <v>166</v>
      </c>
      <c r="C61" s="4">
        <v>3</v>
      </c>
      <c r="D61" s="4">
        <v>1000</v>
      </c>
      <c r="E61" s="4">
        <v>3000</v>
      </c>
      <c r="F61" s="5"/>
    </row>
    <row r="62" ht="14.25" spans="1:6">
      <c r="A62" s="4">
        <v>60</v>
      </c>
      <c r="B62" s="4" t="s">
        <v>167</v>
      </c>
      <c r="C62" s="4">
        <v>3</v>
      </c>
      <c r="D62" s="4">
        <v>1000</v>
      </c>
      <c r="E62" s="4">
        <v>3000</v>
      </c>
      <c r="F62" s="5"/>
    </row>
    <row r="63" ht="14.25" spans="1:6">
      <c r="A63" s="4">
        <v>61</v>
      </c>
      <c r="B63" s="4" t="s">
        <v>168</v>
      </c>
      <c r="C63" s="4">
        <v>1</v>
      </c>
      <c r="D63" s="4">
        <v>1000</v>
      </c>
      <c r="E63" s="4">
        <v>1000</v>
      </c>
      <c r="F63" s="5"/>
    </row>
    <row r="64" ht="14.25" spans="1:6">
      <c r="A64" s="4">
        <v>62</v>
      </c>
      <c r="B64" s="4" t="s">
        <v>169</v>
      </c>
      <c r="C64" s="4">
        <v>1</v>
      </c>
      <c r="D64" s="4">
        <v>1000</v>
      </c>
      <c r="E64" s="4">
        <v>1000</v>
      </c>
      <c r="F64" s="5"/>
    </row>
    <row r="65" ht="14.25" spans="1:6">
      <c r="A65" s="4">
        <v>63</v>
      </c>
      <c r="B65" s="4" t="s">
        <v>170</v>
      </c>
      <c r="C65" s="4">
        <v>5</v>
      </c>
      <c r="D65" s="4">
        <v>1000</v>
      </c>
      <c r="E65" s="4">
        <v>5000</v>
      </c>
      <c r="F65" s="5"/>
    </row>
    <row r="66" ht="14.25" spans="1:6">
      <c r="A66" s="4">
        <v>64</v>
      </c>
      <c r="B66" s="4" t="s">
        <v>171</v>
      </c>
      <c r="C66" s="4">
        <v>9</v>
      </c>
      <c r="D66" s="4">
        <v>1000</v>
      </c>
      <c r="E66" s="4">
        <v>9000</v>
      </c>
      <c r="F66" s="5"/>
    </row>
    <row r="67" ht="14.25" spans="1:6">
      <c r="A67" s="4">
        <v>65</v>
      </c>
      <c r="B67" s="4" t="s">
        <v>172</v>
      </c>
      <c r="C67" s="4">
        <v>1</v>
      </c>
      <c r="D67" s="4">
        <v>1000</v>
      </c>
      <c r="E67" s="4">
        <v>1000</v>
      </c>
      <c r="F67" s="5"/>
    </row>
    <row r="68" ht="14.25" spans="1:6">
      <c r="A68" s="4">
        <v>66</v>
      </c>
      <c r="B68" s="4" t="s">
        <v>173</v>
      </c>
      <c r="C68" s="4">
        <v>4</v>
      </c>
      <c r="D68" s="4">
        <v>1000</v>
      </c>
      <c r="E68" s="4">
        <v>4000</v>
      </c>
      <c r="F68" s="5"/>
    </row>
    <row r="69" ht="14.25" spans="1:6">
      <c r="A69" s="4">
        <v>67</v>
      </c>
      <c r="B69" s="4" t="s">
        <v>174</v>
      </c>
      <c r="C69" s="4">
        <v>2</v>
      </c>
      <c r="D69" s="4">
        <v>1000</v>
      </c>
      <c r="E69" s="4">
        <v>2000</v>
      </c>
      <c r="F69" s="5"/>
    </row>
    <row r="70" ht="14.25" spans="1:6">
      <c r="A70" s="4">
        <v>68</v>
      </c>
      <c r="B70" s="4" t="s">
        <v>175</v>
      </c>
      <c r="C70" s="4">
        <v>6</v>
      </c>
      <c r="D70" s="4">
        <v>1000</v>
      </c>
      <c r="E70" s="4">
        <v>6000</v>
      </c>
      <c r="F70" s="5"/>
    </row>
    <row r="71" ht="14.25" spans="1:6">
      <c r="A71" s="4">
        <v>69</v>
      </c>
      <c r="B71" s="4" t="s">
        <v>176</v>
      </c>
      <c r="C71" s="4">
        <v>2</v>
      </c>
      <c r="D71" s="4">
        <v>1000</v>
      </c>
      <c r="E71" s="4">
        <v>2000</v>
      </c>
      <c r="F71" s="5"/>
    </row>
    <row r="72" ht="14.25" spans="1:6">
      <c r="A72" s="4">
        <v>70</v>
      </c>
      <c r="B72" s="4" t="s">
        <v>177</v>
      </c>
      <c r="C72" s="4">
        <v>32</v>
      </c>
      <c r="D72" s="4">
        <v>1000</v>
      </c>
      <c r="E72" s="4">
        <v>32000</v>
      </c>
      <c r="F72" s="5"/>
    </row>
    <row r="73" ht="14.25" spans="1:6">
      <c r="A73" s="4">
        <v>71</v>
      </c>
      <c r="B73" s="4" t="s">
        <v>178</v>
      </c>
      <c r="C73" s="4">
        <v>18</v>
      </c>
      <c r="D73" s="4">
        <v>1000</v>
      </c>
      <c r="E73" s="4">
        <v>18000</v>
      </c>
      <c r="F73" s="5"/>
    </row>
    <row r="74" ht="14.25" spans="1:6">
      <c r="A74" s="4">
        <v>72</v>
      </c>
      <c r="B74" s="4" t="s">
        <v>179</v>
      </c>
      <c r="C74" s="4">
        <v>3</v>
      </c>
      <c r="D74" s="4">
        <v>1000</v>
      </c>
      <c r="E74" s="4">
        <v>3000</v>
      </c>
      <c r="F74" s="5"/>
    </row>
    <row r="75" ht="14.25" spans="1:6">
      <c r="A75" s="4">
        <v>73</v>
      </c>
      <c r="B75" s="4" t="s">
        <v>180</v>
      </c>
      <c r="C75" s="4">
        <v>2</v>
      </c>
      <c r="D75" s="4">
        <v>1000</v>
      </c>
      <c r="E75" s="4">
        <v>2000</v>
      </c>
      <c r="F75" s="5"/>
    </row>
    <row r="76" ht="14.25" spans="1:6">
      <c r="A76" s="4">
        <v>74</v>
      </c>
      <c r="B76" s="4" t="s">
        <v>181</v>
      </c>
      <c r="C76" s="4">
        <v>3</v>
      </c>
      <c r="D76" s="4">
        <v>1000</v>
      </c>
      <c r="E76" s="4">
        <v>3000</v>
      </c>
      <c r="F76" s="5"/>
    </row>
    <row r="77" ht="14.25" spans="1:6">
      <c r="A77" s="4">
        <v>75</v>
      </c>
      <c r="B77" s="4" t="s">
        <v>182</v>
      </c>
      <c r="C77" s="4">
        <v>3</v>
      </c>
      <c r="D77" s="4">
        <v>1000</v>
      </c>
      <c r="E77" s="4">
        <v>3000</v>
      </c>
      <c r="F77" s="5"/>
    </row>
    <row r="78" ht="14.25" spans="1:6">
      <c r="A78" s="4">
        <v>76</v>
      </c>
      <c r="B78" s="4" t="s">
        <v>183</v>
      </c>
      <c r="C78" s="4">
        <v>3</v>
      </c>
      <c r="D78" s="4">
        <v>1000</v>
      </c>
      <c r="E78" s="4">
        <v>3000</v>
      </c>
      <c r="F78" s="5"/>
    </row>
    <row r="79" ht="14.25" spans="1:6">
      <c r="A79" s="4">
        <v>77</v>
      </c>
      <c r="B79" s="4" t="s">
        <v>184</v>
      </c>
      <c r="C79" s="4">
        <v>1</v>
      </c>
      <c r="D79" s="4">
        <v>1000</v>
      </c>
      <c r="E79" s="4">
        <v>1000</v>
      </c>
      <c r="F79" s="5"/>
    </row>
    <row r="80" ht="14.25" spans="1:6">
      <c r="A80" s="4">
        <v>78</v>
      </c>
      <c r="B80" s="4" t="s">
        <v>185</v>
      </c>
      <c r="C80" s="4">
        <v>3</v>
      </c>
      <c r="D80" s="4">
        <v>1000</v>
      </c>
      <c r="E80" s="4">
        <v>3000</v>
      </c>
      <c r="F80" s="5"/>
    </row>
    <row r="81" ht="14.25" spans="1:6">
      <c r="A81" s="4">
        <v>79</v>
      </c>
      <c r="B81" s="4" t="s">
        <v>186</v>
      </c>
      <c r="C81" s="4">
        <v>5</v>
      </c>
      <c r="D81" s="4">
        <v>1000</v>
      </c>
      <c r="E81" s="4">
        <v>5000</v>
      </c>
      <c r="F81" s="5"/>
    </row>
    <row r="82" ht="14.25" spans="1:6">
      <c r="A82" s="4">
        <v>80</v>
      </c>
      <c r="B82" s="4" t="s">
        <v>187</v>
      </c>
      <c r="C82" s="4">
        <v>2</v>
      </c>
      <c r="D82" s="4">
        <v>1000</v>
      </c>
      <c r="E82" s="4">
        <v>2000</v>
      </c>
      <c r="F82" s="5"/>
    </row>
    <row r="83" ht="14.25" spans="1:6">
      <c r="A83" s="4">
        <v>81</v>
      </c>
      <c r="B83" s="4" t="s">
        <v>188</v>
      </c>
      <c r="C83" s="4">
        <v>1</v>
      </c>
      <c r="D83" s="4">
        <v>1000</v>
      </c>
      <c r="E83" s="4">
        <v>1000</v>
      </c>
      <c r="F83" s="5"/>
    </row>
    <row r="84" ht="14.25" spans="1:6">
      <c r="A84" s="4">
        <v>82</v>
      </c>
      <c r="B84" s="4" t="s">
        <v>189</v>
      </c>
      <c r="C84" s="4">
        <v>2</v>
      </c>
      <c r="D84" s="4">
        <v>1000</v>
      </c>
      <c r="E84" s="4">
        <v>2000</v>
      </c>
      <c r="F84" s="5"/>
    </row>
    <row r="85" ht="14.25" spans="1:6">
      <c r="A85" s="4">
        <v>83</v>
      </c>
      <c r="B85" s="4" t="s">
        <v>190</v>
      </c>
      <c r="C85" s="4">
        <v>1</v>
      </c>
      <c r="D85" s="4">
        <v>1000</v>
      </c>
      <c r="E85" s="4">
        <v>1000</v>
      </c>
      <c r="F85" s="5"/>
    </row>
    <row r="86" ht="14.25" spans="1:6">
      <c r="A86" s="4">
        <v>84</v>
      </c>
      <c r="B86" s="4" t="s">
        <v>191</v>
      </c>
      <c r="C86" s="4">
        <v>1</v>
      </c>
      <c r="D86" s="4">
        <v>1000</v>
      </c>
      <c r="E86" s="4">
        <v>1000</v>
      </c>
      <c r="F86" s="5"/>
    </row>
    <row r="87" ht="14.25" spans="1:6">
      <c r="A87" s="4">
        <v>85</v>
      </c>
      <c r="B87" s="4" t="s">
        <v>192</v>
      </c>
      <c r="C87" s="4">
        <v>8</v>
      </c>
      <c r="D87" s="4">
        <v>1000</v>
      </c>
      <c r="E87" s="4">
        <v>8000</v>
      </c>
      <c r="F87" s="5"/>
    </row>
    <row r="88" ht="14.25" spans="1:6">
      <c r="A88" s="4">
        <v>86</v>
      </c>
      <c r="B88" s="4" t="s">
        <v>193</v>
      </c>
      <c r="C88" s="4">
        <v>1</v>
      </c>
      <c r="D88" s="4">
        <v>1000</v>
      </c>
      <c r="E88" s="4">
        <v>1000</v>
      </c>
      <c r="F88" s="5"/>
    </row>
    <row r="89" ht="14.25" spans="1:6">
      <c r="A89" s="4">
        <v>87</v>
      </c>
      <c r="B89" s="4" t="s">
        <v>194</v>
      </c>
      <c r="C89" s="4">
        <v>9</v>
      </c>
      <c r="D89" s="4">
        <v>1000</v>
      </c>
      <c r="E89" s="4">
        <v>9000</v>
      </c>
      <c r="F89" s="5"/>
    </row>
    <row r="90" ht="14.25" spans="1:6">
      <c r="A90" s="4">
        <v>88</v>
      </c>
      <c r="B90" s="6" t="s">
        <v>195</v>
      </c>
      <c r="C90" s="4">
        <v>33</v>
      </c>
      <c r="D90" s="4">
        <v>1000</v>
      </c>
      <c r="E90" s="4">
        <v>33000</v>
      </c>
      <c r="F90" s="5"/>
    </row>
    <row r="91" ht="14.25" spans="1:6">
      <c r="A91" s="4">
        <v>89</v>
      </c>
      <c r="B91" s="8" t="s">
        <v>196</v>
      </c>
      <c r="C91" s="8">
        <v>5</v>
      </c>
      <c r="D91" s="4">
        <v>1000</v>
      </c>
      <c r="E91" s="4">
        <f t="shared" ref="E91:E100" si="1">C91*D91</f>
        <v>5000</v>
      </c>
      <c r="F91" s="9"/>
    </row>
    <row r="92" ht="14.25" spans="1:6">
      <c r="A92" s="4">
        <v>90</v>
      </c>
      <c r="B92" s="8" t="s">
        <v>197</v>
      </c>
      <c r="C92" s="8">
        <v>4</v>
      </c>
      <c r="D92" s="4">
        <v>1000</v>
      </c>
      <c r="E92" s="4">
        <f t="shared" si="1"/>
        <v>4000</v>
      </c>
      <c r="F92" s="9"/>
    </row>
    <row r="93" ht="14.25" spans="1:6">
      <c r="A93" s="4">
        <v>91</v>
      </c>
      <c r="B93" s="8" t="s">
        <v>198</v>
      </c>
      <c r="C93" s="8">
        <v>4</v>
      </c>
      <c r="D93" s="4">
        <v>1000</v>
      </c>
      <c r="E93" s="4">
        <f t="shared" si="1"/>
        <v>4000</v>
      </c>
      <c r="F93" s="9"/>
    </row>
    <row r="94" ht="14.25" spans="1:6">
      <c r="A94" s="4">
        <v>92</v>
      </c>
      <c r="B94" s="8" t="s">
        <v>199</v>
      </c>
      <c r="C94" s="8">
        <v>1</v>
      </c>
      <c r="D94" s="4">
        <v>1000</v>
      </c>
      <c r="E94" s="4">
        <f t="shared" si="1"/>
        <v>1000</v>
      </c>
      <c r="F94" s="9"/>
    </row>
    <row r="95" ht="14.25" spans="1:6">
      <c r="A95" s="4">
        <v>93</v>
      </c>
      <c r="B95" s="4" t="s">
        <v>200</v>
      </c>
      <c r="C95" s="4">
        <v>2</v>
      </c>
      <c r="D95" s="4">
        <v>1000</v>
      </c>
      <c r="E95" s="4">
        <f t="shared" si="1"/>
        <v>2000</v>
      </c>
      <c r="F95" s="10"/>
    </row>
    <row r="96" ht="14.25" spans="1:6">
      <c r="A96" s="4">
        <v>94</v>
      </c>
      <c r="B96" s="8" t="s">
        <v>201</v>
      </c>
      <c r="C96" s="8">
        <v>1</v>
      </c>
      <c r="D96" s="4">
        <v>1000</v>
      </c>
      <c r="E96" s="4">
        <f t="shared" si="1"/>
        <v>1000</v>
      </c>
      <c r="F96" s="9"/>
    </row>
    <row r="97" ht="14.25" spans="1:6">
      <c r="A97" s="4">
        <v>95</v>
      </c>
      <c r="B97" s="8" t="s">
        <v>202</v>
      </c>
      <c r="C97" s="8">
        <v>1</v>
      </c>
      <c r="D97" s="4">
        <v>1000</v>
      </c>
      <c r="E97" s="4">
        <f t="shared" si="1"/>
        <v>1000</v>
      </c>
      <c r="F97" s="11"/>
    </row>
    <row r="98" ht="14.25" spans="1:6">
      <c r="A98" s="4">
        <v>96</v>
      </c>
      <c r="B98" s="8" t="s">
        <v>203</v>
      </c>
      <c r="C98" s="8">
        <v>1</v>
      </c>
      <c r="D98" s="4">
        <v>1000</v>
      </c>
      <c r="E98" s="4">
        <f t="shared" si="1"/>
        <v>1000</v>
      </c>
      <c r="F98" s="12"/>
    </row>
    <row r="99" ht="14.25" spans="1:6">
      <c r="A99" s="4">
        <v>97</v>
      </c>
      <c r="B99" s="13" t="s">
        <v>204</v>
      </c>
      <c r="C99" s="13">
        <v>3</v>
      </c>
      <c r="D99" s="4">
        <v>1000</v>
      </c>
      <c r="E99" s="4">
        <f t="shared" si="1"/>
        <v>3000</v>
      </c>
      <c r="F99" s="9"/>
    </row>
    <row r="100" ht="14.25" spans="1:6">
      <c r="A100" s="4">
        <v>98</v>
      </c>
      <c r="B100" s="14" t="s">
        <v>205</v>
      </c>
      <c r="C100" s="14">
        <v>4</v>
      </c>
      <c r="D100" s="15">
        <v>1000</v>
      </c>
      <c r="E100" s="15">
        <f t="shared" si="1"/>
        <v>4000</v>
      </c>
      <c r="F100" s="16"/>
    </row>
    <row r="101" ht="14.25" spans="1:6">
      <c r="A101" s="4">
        <v>99</v>
      </c>
      <c r="B101" s="4" t="s">
        <v>206</v>
      </c>
      <c r="C101" s="4">
        <v>4</v>
      </c>
      <c r="D101" s="4">
        <v>1000</v>
      </c>
      <c r="E101" s="4">
        <v>4000</v>
      </c>
      <c r="F101" s="17"/>
    </row>
    <row r="102" ht="14.25" spans="1:6">
      <c r="A102" s="4">
        <v>100</v>
      </c>
      <c r="B102" s="4" t="s">
        <v>207</v>
      </c>
      <c r="C102" s="4">
        <v>7</v>
      </c>
      <c r="D102" s="4">
        <v>1000</v>
      </c>
      <c r="E102" s="4">
        <v>7000</v>
      </c>
      <c r="F102" s="17"/>
    </row>
    <row r="103" ht="14.25" spans="1:6">
      <c r="A103" s="18" t="s">
        <v>6</v>
      </c>
      <c r="B103" s="19"/>
      <c r="C103" s="4">
        <f>SUM(C3:C102)</f>
        <v>434</v>
      </c>
      <c r="D103" s="4"/>
      <c r="E103" s="4">
        <v>43400</v>
      </c>
      <c r="F103" s="5"/>
    </row>
  </sheetData>
  <autoFilter xmlns:etc="http://www.wps.cn/officeDocument/2017/etCustomData" ref="A2:F103" etc:filterBottomFollowUsedRange="0">
    <extLst/>
  </autoFilter>
  <mergeCells count="2">
    <mergeCell ref="A1:F1"/>
    <mergeCell ref="A103:B10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脱贫户</vt:lpstr>
      <vt:lpstr>一般户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凉*殇</cp:lastModifiedBy>
  <dcterms:created xsi:type="dcterms:W3CDTF">2025-09-09T03:09:00Z</dcterms:created>
  <dcterms:modified xsi:type="dcterms:W3CDTF">2025-09-16T01:13:15Z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663D386D078542FDBF60221964AD21BF_11</vt:lpwstr>
  </property>
  <property fmtid="{D5CDD505-2E9C-101B-9397-08002B2CF9AE}" pid="3" name="KSOProductBuildVer">
    <vt:lpwstr>2052-12.1.0.22529</vt:lpwstr>
  </property>
</Properties>
</file>