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7184" windowHeight="7392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P4" i="1"/>
  <c r="P5"/>
  <c r="P6"/>
  <c r="P7"/>
  <c r="P8"/>
  <c r="P9"/>
  <c r="P10"/>
  <c r="P3"/>
  <c r="AB4"/>
  <c r="AB5"/>
  <c r="AB6"/>
  <c r="AB7"/>
  <c r="AB8"/>
  <c r="AB9"/>
  <c r="AB10"/>
  <c r="AB3"/>
</calcChain>
</file>

<file path=xl/sharedStrings.xml><?xml version="1.0" encoding="utf-8"?>
<sst xmlns="http://schemas.openxmlformats.org/spreadsheetml/2006/main" count="184" uniqueCount="103">
  <si>
    <t>xzxdrmc</t>
  </si>
  <si>
    <t>shxydm</t>
  </si>
  <si>
    <t>gszch</t>
  </si>
  <si>
    <t>zzjgdm</t>
  </si>
  <si>
    <t>swdjh</t>
  </si>
  <si>
    <t>sydwzsh</t>
  </si>
  <si>
    <t>shzzdjzh</t>
  </si>
  <si>
    <t>fddbr</t>
  </si>
  <si>
    <t>fddbrsfzh</t>
  </si>
  <si>
    <t>zjlx</t>
  </si>
  <si>
    <t>zjhm</t>
  </si>
  <si>
    <t>xzxkjdwsmc</t>
  </si>
  <si>
    <t>xzxkjdwsh</t>
  </si>
  <si>
    <t>xklb</t>
  </si>
  <si>
    <t>xkzsmc</t>
  </si>
  <si>
    <t>xkbh</t>
  </si>
  <si>
    <t>xknr</t>
  </si>
  <si>
    <t>yxqz</t>
  </si>
  <si>
    <t>yxqz1</t>
  </si>
  <si>
    <t>xkjg</t>
  </si>
  <si>
    <t>xkjgtyshxydm</t>
  </si>
  <si>
    <t>dqzt</t>
  </si>
  <si>
    <t>sjlydw</t>
  </si>
  <si>
    <t>sjlydwtyshxydm</t>
  </si>
  <si>
    <t>bz</t>
  </si>
  <si>
    <t>xkztlb</t>
  </si>
  <si>
    <t>dxlb</t>
  </si>
  <si>
    <t>xkjdrq</t>
  </si>
  <si>
    <t>行政相对人名称*</t>
  </si>
  <si>
    <t>社会信用代码*</t>
  </si>
  <si>
    <t>工商注册号*</t>
  </si>
  <si>
    <t>组织机构代码*</t>
  </si>
  <si>
    <t>税务登记号*</t>
  </si>
  <si>
    <t>事业单位证书号*</t>
  </si>
  <si>
    <t>社会组织登记证号*</t>
  </si>
  <si>
    <t>法定代表人*</t>
  </si>
  <si>
    <t>法定代表人身份证号*</t>
  </si>
  <si>
    <t>证件类型*</t>
  </si>
  <si>
    <t>证件号码*</t>
  </si>
  <si>
    <t>行政许可决定文书名称*</t>
  </si>
  <si>
    <t>行政许可决定文书号*</t>
  </si>
  <si>
    <t>许可类别*</t>
  </si>
  <si>
    <t>许可证书名称*</t>
  </si>
  <si>
    <t>许可编号*</t>
  </si>
  <si>
    <t>许可内容*</t>
  </si>
  <si>
    <t>有效期自*</t>
  </si>
  <si>
    <t>有效期至*</t>
  </si>
  <si>
    <t>许可机关*</t>
  </si>
  <si>
    <t>许可机关统一社会信用代码*</t>
  </si>
  <si>
    <t>当前状态*</t>
  </si>
  <si>
    <t>数据来源单位*</t>
  </si>
  <si>
    <t>数据来源单位统一社会信用代码*</t>
  </si>
  <si>
    <t>备注*</t>
  </si>
  <si>
    <t>许可主体类别*</t>
  </si>
  <si>
    <t>对象类别*</t>
  </si>
  <si>
    <t>许可决定日期*</t>
  </si>
  <si>
    <t>身份证号</t>
  </si>
  <si>
    <t>《食品经营许可证》</t>
  </si>
  <si>
    <t>核准</t>
  </si>
  <si>
    <t>预包装食品（含冷藏冷冻食品）销售，特殊食品（保健食品）销售。</t>
  </si>
  <si>
    <t>固原市隆德县市场监督管理局</t>
  </si>
  <si>
    <t>3177177069E</t>
  </si>
  <si>
    <t>有效</t>
  </si>
  <si>
    <t>个体工商户</t>
  </si>
  <si>
    <t>小型餐馆（热食类食品制售）</t>
  </si>
  <si>
    <t>3177177058E</t>
  </si>
  <si>
    <t>3177177059E</t>
  </si>
  <si>
    <t>3177177060E</t>
  </si>
  <si>
    <t>3177177061E</t>
  </si>
  <si>
    <t>预包装食品兼散装食品（含冷藏冷冻食品）销售，特殊食品（保健食品）销售。</t>
  </si>
  <si>
    <t>王军刚</t>
  </si>
  <si>
    <t>92640423MA76A4RB20</t>
  </si>
  <si>
    <t>齐玉仓</t>
  </si>
  <si>
    <t>92640423MA762M8829</t>
  </si>
  <si>
    <t>陈兵兵</t>
  </si>
  <si>
    <t>92640423MA771YRM6F</t>
  </si>
  <si>
    <t>张彩萍</t>
  </si>
  <si>
    <t>92640423MA7633FPXR</t>
  </si>
  <si>
    <t>郭佰锁</t>
  </si>
  <si>
    <t xml:space="preserve">苏成好 </t>
  </si>
  <si>
    <t>92640423MA7720NR4B</t>
  </si>
  <si>
    <t>马千吉</t>
  </si>
  <si>
    <t>92640423MA765NKP75</t>
  </si>
  <si>
    <t>万亚雪</t>
  </si>
  <si>
    <t>640423600033963</t>
  </si>
  <si>
    <t>640423600025720</t>
  </si>
  <si>
    <t>Jy16404230014303</t>
  </si>
  <si>
    <t>Jy26404230014336</t>
  </si>
  <si>
    <t>Jy16404230014346</t>
  </si>
  <si>
    <t>Jy26404230014369</t>
  </si>
  <si>
    <t>Jy26404230014377</t>
  </si>
  <si>
    <t>Jy16404230014387</t>
  </si>
  <si>
    <t>Jy26404230014393</t>
  </si>
  <si>
    <t>预包装食品（不含冷藏冷冻食品）销售，特殊食品（保健食品）销售。</t>
  </si>
  <si>
    <t>小型餐馆，热食类食品制售</t>
  </si>
  <si>
    <t>64222419******2411</t>
    <phoneticPr fontId="6" type="noConversion"/>
  </si>
  <si>
    <t>64222419******2419</t>
    <phoneticPr fontId="6" type="noConversion"/>
  </si>
  <si>
    <t>64222419******2415</t>
    <phoneticPr fontId="6" type="noConversion"/>
  </si>
  <si>
    <t>62272619******1546</t>
    <phoneticPr fontId="6" type="noConversion"/>
  </si>
  <si>
    <t>64222419******0613</t>
    <phoneticPr fontId="6" type="noConversion"/>
  </si>
  <si>
    <t>34262519******2813</t>
    <phoneticPr fontId="6" type="noConversion"/>
  </si>
  <si>
    <t>64222419******0011</t>
    <phoneticPr fontId="6" type="noConversion"/>
  </si>
  <si>
    <t>62282219******2745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</si>
</sst>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yyyy/mm/dd"/>
  </numFmts>
  <fonts count="9">
    <font>
      <sz val="11"/>
      <color theme="1"/>
      <name val="宋体"/>
      <charset val="134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仿宋"/>
      <family val="3"/>
      <charset val="134"/>
    </font>
    <font>
      <sz val="10"/>
      <name val="仿宋"/>
      <family val="2"/>
    </font>
    <font>
      <sz val="10"/>
      <color indexed="8"/>
      <name val="仿宋"/>
      <family val="3"/>
      <charset val="134"/>
    </font>
    <font>
      <sz val="9"/>
      <name val="宋体"/>
      <family val="3"/>
      <charset val="134"/>
      <scheme val="minor"/>
    </font>
    <font>
      <sz val="8"/>
      <color rgb="FF000000"/>
      <name val="仿宋"/>
      <family val="3"/>
      <charset val="134"/>
    </font>
    <font>
      <sz val="10"/>
      <color rgb="FF00000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Fill="1" applyBorder="1" applyAlignment="1"/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topLeftCell="A7" workbookViewId="0">
      <selection activeCell="L10" sqref="L10"/>
    </sheetView>
  </sheetViews>
  <sheetFormatPr defaultColWidth="8.88671875" defaultRowHeight="14.4"/>
  <cols>
    <col min="2" max="2" width="12.77734375" bestFit="1" customWidth="1"/>
    <col min="11" max="11" width="12.77734375" bestFit="1" customWidth="1"/>
    <col min="18" max="19" width="9.109375" bestFit="1" customWidth="1"/>
    <col min="28" max="28" width="9.109375" bestFit="1" customWidth="1"/>
  </cols>
  <sheetData>
    <row r="1" spans="1:28" ht="26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</row>
    <row r="2" spans="1:28" ht="52.8">
      <c r="A2" s="12" t="s">
        <v>28</v>
      </c>
      <c r="B2" s="12" t="s">
        <v>29</v>
      </c>
      <c r="C2" s="12" t="s">
        <v>30</v>
      </c>
      <c r="D2" s="12" t="s">
        <v>31</v>
      </c>
      <c r="E2" s="12" t="s">
        <v>32</v>
      </c>
      <c r="F2" s="12" t="s">
        <v>33</v>
      </c>
      <c r="G2" s="12" t="s">
        <v>34</v>
      </c>
      <c r="H2" s="12" t="s">
        <v>35</v>
      </c>
      <c r="I2" s="12" t="s">
        <v>36</v>
      </c>
      <c r="J2" s="2" t="s">
        <v>37</v>
      </c>
      <c r="K2" s="2" t="s">
        <v>38</v>
      </c>
      <c r="L2" s="2" t="s">
        <v>39</v>
      </c>
      <c r="M2" s="2" t="s">
        <v>40</v>
      </c>
      <c r="N2" s="2" t="s">
        <v>41</v>
      </c>
      <c r="O2" s="2" t="s">
        <v>42</v>
      </c>
      <c r="P2" s="2" t="s">
        <v>43</v>
      </c>
      <c r="Q2" s="2" t="s">
        <v>44</v>
      </c>
      <c r="R2" s="2" t="s">
        <v>45</v>
      </c>
      <c r="S2" s="2" t="s">
        <v>46</v>
      </c>
      <c r="T2" s="2" t="s">
        <v>47</v>
      </c>
      <c r="U2" s="2" t="s">
        <v>48</v>
      </c>
      <c r="V2" s="2" t="s">
        <v>49</v>
      </c>
      <c r="W2" s="2" t="s">
        <v>50</v>
      </c>
      <c r="X2" s="2" t="s">
        <v>51</v>
      </c>
      <c r="Y2" s="2" t="s">
        <v>52</v>
      </c>
      <c r="Z2" s="2" t="s">
        <v>53</v>
      </c>
      <c r="AA2" s="2" t="s">
        <v>54</v>
      </c>
      <c r="AB2" s="2" t="s">
        <v>55</v>
      </c>
    </row>
    <row r="3" spans="1:28" ht="96">
      <c r="A3" s="13" t="s">
        <v>70</v>
      </c>
      <c r="B3" s="13" t="s">
        <v>71</v>
      </c>
      <c r="C3" s="5"/>
      <c r="D3" s="4"/>
      <c r="E3" s="4"/>
      <c r="F3" s="4"/>
      <c r="G3" s="4"/>
      <c r="H3" s="3"/>
      <c r="I3" s="5"/>
      <c r="J3" s="11" t="s">
        <v>56</v>
      </c>
      <c r="K3" s="5" t="s">
        <v>95</v>
      </c>
      <c r="L3" s="3" t="s">
        <v>57</v>
      </c>
      <c r="M3" s="3" t="s">
        <v>86</v>
      </c>
      <c r="N3" s="3" t="s">
        <v>58</v>
      </c>
      <c r="O3" s="3" t="s">
        <v>57</v>
      </c>
      <c r="P3" s="3" t="str">
        <f>M3</f>
        <v>Jy16404230014303</v>
      </c>
      <c r="Q3" s="3" t="s">
        <v>93</v>
      </c>
      <c r="R3" s="10">
        <v>43557</v>
      </c>
      <c r="S3" s="10">
        <v>45383</v>
      </c>
      <c r="T3" s="7" t="s">
        <v>60</v>
      </c>
      <c r="U3" s="3" t="s">
        <v>61</v>
      </c>
      <c r="V3" s="8" t="s">
        <v>62</v>
      </c>
      <c r="W3" s="7" t="s">
        <v>60</v>
      </c>
      <c r="X3" s="3" t="s">
        <v>61</v>
      </c>
      <c r="Y3" s="9"/>
      <c r="Z3" s="3" t="s">
        <v>63</v>
      </c>
      <c r="AA3" s="3" t="s">
        <v>63</v>
      </c>
      <c r="AB3" s="10">
        <f>R3</f>
        <v>43557</v>
      </c>
    </row>
    <row r="4" spans="1:28" ht="57" customHeight="1">
      <c r="A4" s="13" t="s">
        <v>72</v>
      </c>
      <c r="B4" s="13" t="s">
        <v>73</v>
      </c>
      <c r="C4" s="3"/>
      <c r="D4" s="4"/>
      <c r="E4" s="4"/>
      <c r="F4" s="4"/>
      <c r="G4" s="4"/>
      <c r="H4" s="3"/>
      <c r="I4" s="5"/>
      <c r="J4" s="11" t="s">
        <v>56</v>
      </c>
      <c r="K4" s="5" t="s">
        <v>96</v>
      </c>
      <c r="L4" s="3" t="s">
        <v>57</v>
      </c>
      <c r="M4" s="3" t="s">
        <v>87</v>
      </c>
      <c r="N4" s="3" t="s">
        <v>58</v>
      </c>
      <c r="O4" s="3" t="s">
        <v>57</v>
      </c>
      <c r="P4" s="3" t="str">
        <f t="shared" ref="P4:P10" si="0">M4</f>
        <v>Jy26404230014336</v>
      </c>
      <c r="Q4" s="3" t="s">
        <v>64</v>
      </c>
      <c r="R4" s="10">
        <v>43557</v>
      </c>
      <c r="S4" s="10">
        <v>45383</v>
      </c>
      <c r="T4" s="7" t="s">
        <v>60</v>
      </c>
      <c r="U4" s="3" t="s">
        <v>61</v>
      </c>
      <c r="V4" s="8" t="s">
        <v>62</v>
      </c>
      <c r="W4" s="7" t="s">
        <v>60</v>
      </c>
      <c r="X4" s="3" t="s">
        <v>61</v>
      </c>
      <c r="Y4" s="9"/>
      <c r="Z4" s="3" t="s">
        <v>63</v>
      </c>
      <c r="AA4" s="3" t="s">
        <v>63</v>
      </c>
      <c r="AB4" s="10">
        <f t="shared" ref="AB4:AB10" si="1">R4</f>
        <v>43557</v>
      </c>
    </row>
    <row r="5" spans="1:28" ht="96">
      <c r="A5" s="13" t="s">
        <v>74</v>
      </c>
      <c r="B5" s="13" t="s">
        <v>75</v>
      </c>
      <c r="C5" s="3"/>
      <c r="D5" s="4"/>
      <c r="E5" s="4"/>
      <c r="F5" s="4"/>
      <c r="G5" s="4"/>
      <c r="H5" s="3"/>
      <c r="I5" s="5"/>
      <c r="J5" s="11" t="s">
        <v>56</v>
      </c>
      <c r="K5" s="5" t="s">
        <v>97</v>
      </c>
      <c r="L5" s="3" t="s">
        <v>57</v>
      </c>
      <c r="M5" s="3" t="s">
        <v>88</v>
      </c>
      <c r="N5" s="3" t="s">
        <v>58</v>
      </c>
      <c r="O5" s="3" t="s">
        <v>57</v>
      </c>
      <c r="P5" s="3" t="str">
        <f t="shared" si="0"/>
        <v>Jy16404230014346</v>
      </c>
      <c r="Q5" s="3" t="s">
        <v>59</v>
      </c>
      <c r="R5" s="10">
        <v>43557</v>
      </c>
      <c r="S5" s="10">
        <v>45383</v>
      </c>
      <c r="T5" s="7" t="s">
        <v>60</v>
      </c>
      <c r="U5" s="3" t="s">
        <v>61</v>
      </c>
      <c r="V5" s="8" t="s">
        <v>62</v>
      </c>
      <c r="W5" s="7" t="s">
        <v>60</v>
      </c>
      <c r="X5" s="3" t="s">
        <v>61</v>
      </c>
      <c r="Y5" s="9"/>
      <c r="Z5" s="3" t="s">
        <v>63</v>
      </c>
      <c r="AA5" s="3" t="s">
        <v>63</v>
      </c>
      <c r="AB5" s="10">
        <f t="shared" si="1"/>
        <v>43557</v>
      </c>
    </row>
    <row r="6" spans="1:28" ht="48">
      <c r="A6" s="13" t="s">
        <v>76</v>
      </c>
      <c r="B6" s="13" t="s">
        <v>77</v>
      </c>
      <c r="C6" s="5"/>
      <c r="D6" s="4"/>
      <c r="E6" s="4"/>
      <c r="F6" s="4"/>
      <c r="G6" s="4"/>
      <c r="H6" s="3"/>
      <c r="I6" s="5"/>
      <c r="J6" s="11" t="s">
        <v>56</v>
      </c>
      <c r="K6" s="5" t="s">
        <v>98</v>
      </c>
      <c r="L6" s="3" t="s">
        <v>57</v>
      </c>
      <c r="M6" s="3" t="s">
        <v>89</v>
      </c>
      <c r="N6" s="3" t="s">
        <v>58</v>
      </c>
      <c r="O6" s="3" t="s">
        <v>57</v>
      </c>
      <c r="P6" s="3" t="str">
        <f t="shared" si="0"/>
        <v>Jy26404230014369</v>
      </c>
      <c r="Q6" s="3" t="s">
        <v>94</v>
      </c>
      <c r="R6" s="10">
        <v>43557</v>
      </c>
      <c r="S6" s="10">
        <v>45383</v>
      </c>
      <c r="T6" s="7" t="s">
        <v>60</v>
      </c>
      <c r="U6" s="3" t="s">
        <v>61</v>
      </c>
      <c r="V6" s="8" t="s">
        <v>62</v>
      </c>
      <c r="W6" s="7" t="s">
        <v>60</v>
      </c>
      <c r="X6" s="3" t="s">
        <v>61</v>
      </c>
      <c r="Y6" s="9"/>
      <c r="Z6" s="3" t="s">
        <v>63</v>
      </c>
      <c r="AA6" s="3" t="s">
        <v>63</v>
      </c>
      <c r="AB6" s="10">
        <f t="shared" si="1"/>
        <v>43557</v>
      </c>
    </row>
    <row r="7" spans="1:28" ht="48">
      <c r="A7" s="13" t="s">
        <v>78</v>
      </c>
      <c r="B7" s="13"/>
      <c r="C7" s="5" t="s">
        <v>85</v>
      </c>
      <c r="D7" s="4"/>
      <c r="E7" s="4"/>
      <c r="F7" s="4"/>
      <c r="G7" s="4"/>
      <c r="H7" s="3"/>
      <c r="I7" s="5"/>
      <c r="J7" s="11" t="s">
        <v>56</v>
      </c>
      <c r="K7" s="5" t="s">
        <v>99</v>
      </c>
      <c r="L7" s="3" t="s">
        <v>57</v>
      </c>
      <c r="M7" s="3" t="s">
        <v>90</v>
      </c>
      <c r="N7" s="3" t="s">
        <v>58</v>
      </c>
      <c r="O7" s="3" t="s">
        <v>57</v>
      </c>
      <c r="P7" s="3" t="str">
        <f t="shared" si="0"/>
        <v>Jy26404230014377</v>
      </c>
      <c r="Q7" s="3" t="s">
        <v>94</v>
      </c>
      <c r="R7" s="10">
        <v>43557</v>
      </c>
      <c r="S7" s="10">
        <v>45383</v>
      </c>
      <c r="T7" s="7" t="s">
        <v>60</v>
      </c>
      <c r="U7" s="3" t="s">
        <v>65</v>
      </c>
      <c r="V7" s="8" t="s">
        <v>62</v>
      </c>
      <c r="W7" s="7" t="s">
        <v>60</v>
      </c>
      <c r="X7" s="3" t="s">
        <v>65</v>
      </c>
      <c r="Y7" s="9"/>
      <c r="Z7" s="3" t="s">
        <v>63</v>
      </c>
      <c r="AA7" s="3" t="s">
        <v>63</v>
      </c>
      <c r="AB7" s="10">
        <f t="shared" si="1"/>
        <v>43557</v>
      </c>
    </row>
    <row r="8" spans="1:28" ht="48">
      <c r="A8" s="13" t="s">
        <v>79</v>
      </c>
      <c r="B8" s="13" t="s">
        <v>80</v>
      </c>
      <c r="C8" s="3"/>
      <c r="D8" s="4"/>
      <c r="E8" s="4"/>
      <c r="F8" s="4"/>
      <c r="G8" s="4"/>
      <c r="H8" s="3"/>
      <c r="I8" s="5"/>
      <c r="J8" s="11" t="s">
        <v>56</v>
      </c>
      <c r="K8" s="5" t="s">
        <v>100</v>
      </c>
      <c r="L8" s="3" t="s">
        <v>57</v>
      </c>
      <c r="M8" s="3" t="s">
        <v>89</v>
      </c>
      <c r="N8" s="3" t="s">
        <v>58</v>
      </c>
      <c r="O8" s="3" t="s">
        <v>57</v>
      </c>
      <c r="P8" s="3" t="str">
        <f t="shared" si="0"/>
        <v>Jy26404230014369</v>
      </c>
      <c r="Q8" s="3" t="s">
        <v>94</v>
      </c>
      <c r="R8" s="10">
        <v>43557</v>
      </c>
      <c r="S8" s="10">
        <v>45383</v>
      </c>
      <c r="T8" s="7" t="s">
        <v>60</v>
      </c>
      <c r="U8" s="3" t="s">
        <v>66</v>
      </c>
      <c r="V8" s="8" t="s">
        <v>62</v>
      </c>
      <c r="W8" s="7" t="s">
        <v>60</v>
      </c>
      <c r="X8" s="3" t="s">
        <v>66</v>
      </c>
      <c r="Y8" s="9"/>
      <c r="Z8" s="3" t="s">
        <v>63</v>
      </c>
      <c r="AA8" s="3" t="s">
        <v>63</v>
      </c>
      <c r="AB8" s="10">
        <f t="shared" si="1"/>
        <v>43557</v>
      </c>
    </row>
    <row r="9" spans="1:28" ht="108">
      <c r="A9" s="13" t="s">
        <v>81</v>
      </c>
      <c r="B9" s="13" t="s">
        <v>82</v>
      </c>
      <c r="C9" s="5"/>
      <c r="D9" s="4"/>
      <c r="E9" s="4"/>
      <c r="F9" s="4"/>
      <c r="G9" s="4"/>
      <c r="H9" s="3"/>
      <c r="I9" s="5"/>
      <c r="J9" s="11" t="s">
        <v>56</v>
      </c>
      <c r="K9" s="5" t="s">
        <v>101</v>
      </c>
      <c r="L9" s="3" t="s">
        <v>57</v>
      </c>
      <c r="M9" s="3" t="s">
        <v>91</v>
      </c>
      <c r="N9" s="3" t="s">
        <v>58</v>
      </c>
      <c r="O9" s="3" t="s">
        <v>57</v>
      </c>
      <c r="P9" s="3" t="str">
        <f t="shared" si="0"/>
        <v>Jy16404230014387</v>
      </c>
      <c r="Q9" s="3" t="s">
        <v>69</v>
      </c>
      <c r="R9" s="10">
        <v>43557</v>
      </c>
      <c r="S9" s="10">
        <v>45383</v>
      </c>
      <c r="T9" s="7" t="s">
        <v>60</v>
      </c>
      <c r="U9" s="3" t="s">
        <v>67</v>
      </c>
      <c r="V9" s="8" t="s">
        <v>62</v>
      </c>
      <c r="W9" s="7" t="s">
        <v>60</v>
      </c>
      <c r="X9" s="3" t="s">
        <v>67</v>
      </c>
      <c r="Y9" s="9"/>
      <c r="Z9" s="3" t="s">
        <v>63</v>
      </c>
      <c r="AA9" s="3" t="s">
        <v>63</v>
      </c>
      <c r="AB9" s="10">
        <f t="shared" si="1"/>
        <v>43557</v>
      </c>
    </row>
    <row r="10" spans="1:28" ht="57" customHeight="1">
      <c r="A10" s="13" t="s">
        <v>83</v>
      </c>
      <c r="B10" s="13"/>
      <c r="C10" s="5" t="s">
        <v>84</v>
      </c>
      <c r="D10" s="4"/>
      <c r="E10" s="4"/>
      <c r="F10" s="4"/>
      <c r="G10" s="4"/>
      <c r="H10" s="3"/>
      <c r="I10" s="5"/>
      <c r="J10" s="11" t="s">
        <v>56</v>
      </c>
      <c r="K10" s="5" t="s">
        <v>102</v>
      </c>
      <c r="L10" s="3" t="s">
        <v>57</v>
      </c>
      <c r="M10" s="3" t="s">
        <v>92</v>
      </c>
      <c r="N10" s="3" t="s">
        <v>58</v>
      </c>
      <c r="O10" s="3" t="s">
        <v>57</v>
      </c>
      <c r="P10" s="3" t="str">
        <f t="shared" si="0"/>
        <v>Jy26404230014393</v>
      </c>
      <c r="Q10" s="3" t="s">
        <v>94</v>
      </c>
      <c r="R10" s="10">
        <v>43557</v>
      </c>
      <c r="S10" s="10">
        <v>45383</v>
      </c>
      <c r="T10" s="7" t="s">
        <v>60</v>
      </c>
      <c r="U10" s="3" t="s">
        <v>68</v>
      </c>
      <c r="V10" s="8" t="s">
        <v>62</v>
      </c>
      <c r="W10" s="7" t="s">
        <v>60</v>
      </c>
      <c r="X10" s="3" t="s">
        <v>68</v>
      </c>
      <c r="Y10" s="9"/>
      <c r="Z10" s="3" t="s">
        <v>63</v>
      </c>
      <c r="AA10" s="3" t="s">
        <v>63</v>
      </c>
      <c r="AB10" s="10">
        <f t="shared" si="1"/>
        <v>43557</v>
      </c>
    </row>
  </sheetData>
  <phoneticPr fontId="6" type="noConversion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</cp:lastModifiedBy>
  <dcterms:created xsi:type="dcterms:W3CDTF">2019-04-10T02:03:55Z</dcterms:created>
  <dcterms:modified xsi:type="dcterms:W3CDTF">2019-04-10T03:39:05Z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