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明细表" sheetId="1" r:id="rId1"/>
  </sheets>
  <definedNames>
    <definedName name="_xlnm._FilterDatabase" localSheetId="0" hidden="1">明细表!$A$6:$I$63</definedName>
    <definedName name="_xlnm.Print_Titles" localSheetId="0">明细表!$3:$6</definedName>
  </definedNames>
  <calcPr calcId="144525" iterate="true" iterateCount="100" iterateDelta="0.001"/>
</workbook>
</file>

<file path=xl/sharedStrings.xml><?xml version="1.0" encoding="utf-8"?>
<sst xmlns="http://schemas.openxmlformats.org/spreadsheetml/2006/main" count="182" uniqueCount="69">
  <si>
    <t>附件2</t>
  </si>
  <si>
    <t>2018-2024年新增债券资金使用管理情况明细表</t>
  </si>
  <si>
    <t>2024年隆德县新增债券资金使用管理情况明细表</t>
  </si>
  <si>
    <t xml:space="preserve"> 序号</t>
  </si>
  <si>
    <t>债券性质（一般/专项）</t>
  </si>
  <si>
    <t>债券规模</t>
  </si>
  <si>
    <t>项目名称</t>
  </si>
  <si>
    <t>总投资</t>
  </si>
  <si>
    <t>财政部门</t>
  </si>
  <si>
    <t>资金年度</t>
  </si>
  <si>
    <t>备注</t>
  </si>
  <si>
    <t>拨付金额</t>
  </si>
  <si>
    <t>结余金额</t>
  </si>
  <si>
    <t>一般</t>
  </si>
  <si>
    <t>隆德县边庄水库工程</t>
  </si>
  <si>
    <t>2024年第一批新增债券236号</t>
  </si>
  <si>
    <t>隆德县红堡水库除险加固及清淤扩整工程</t>
  </si>
  <si>
    <t>隆德县张银水库除险加固工程</t>
  </si>
  <si>
    <t>隆德县清凉水库除险加固工程</t>
  </si>
  <si>
    <t>隆德县人民东路沿线及隆德一小片区雨污分流项目</t>
  </si>
  <si>
    <t>2024年度隆德县冬季清洁取暖项目</t>
  </si>
  <si>
    <t>2024年第二批新增债券 322号</t>
  </si>
  <si>
    <t>煤改电清洁能源取暖项目</t>
  </si>
  <si>
    <t>隆德县2022-2024年农村水冲式卫生厕所改造项目</t>
  </si>
  <si>
    <t>2024年农村公路路况提升及危桥改造项目</t>
  </si>
  <si>
    <t xml:space="preserve">凤岭乡2024年冯碑村基础设施建设项目 </t>
  </si>
  <si>
    <t>非农化、非粮化整治项目</t>
  </si>
  <si>
    <t>杨河牧业信息化建设项目</t>
  </si>
  <si>
    <t>应急抗旱工程</t>
  </si>
  <si>
    <t>隆德县六盘山生态功能区山水林田湖草沙一体化保护和修复项目坡耕地和小流域治理工程一葫芦河支流什字路河源头荞麦沟小流域综合治理项目</t>
  </si>
  <si>
    <t>隆德县六盘山生态功能区山水林田湖草沙一体化保护和修复项目坡耕地和小流域治理工程—葫芦河支流什字路河上游坡耕地水土流失综合治理项目</t>
  </si>
  <si>
    <t>隆德县六盘山生态功能区山水林田湖草沙一体化保护和修复项目坡耕地和小流域治理工程—葫芦河支流什字路河源头马家大庄沟小流域综合治理项目</t>
  </si>
  <si>
    <t>隆德县六盘山生态功能区山水林田湖草沙一体化保护和修复项目坡耕地和小流域治理工程—葫芦河支流渝河中游坡耕地水土流失综合治理项目</t>
  </si>
  <si>
    <t>隆德县余家峡水库工程</t>
  </si>
  <si>
    <t>葫芦河流域庄浪河源头山水林田湖草一体化保护修复项目</t>
  </si>
  <si>
    <t>葫芦河支流渝河湿地生态修复项目</t>
  </si>
  <si>
    <t>葫芦河流域大湾小流域生态综合治理项目</t>
  </si>
  <si>
    <t>隆德县地质灾害避险搬迁工程</t>
  </si>
  <si>
    <t>2024年第三批新增债券 443号</t>
  </si>
  <si>
    <t>隆德县地质灾害监测台站工程</t>
  </si>
  <si>
    <t>自然灾害应急能力提升工程基层防灾项目县级配套资金</t>
  </si>
  <si>
    <t>2023年信创设备购置项目</t>
  </si>
  <si>
    <t>“互联网+城乡供水”项目</t>
  </si>
  <si>
    <t>隆德县六盘山工业园区供水提升改造工程</t>
  </si>
  <si>
    <t>隆德县城关镇中心小学综合楼建设项目及其附属</t>
  </si>
  <si>
    <t>固原市隆德龟山体育公园建设项目</t>
  </si>
  <si>
    <t>隆德县张程乡中心小学学生宿舍楼建设项目及其附属</t>
  </si>
  <si>
    <t>隆德县东部文旅康养区综合治理项目</t>
  </si>
  <si>
    <t>隆德县2023年老旧小区楼体改造项目</t>
  </si>
  <si>
    <t>隆德县2022年农村生活污水治理项目</t>
  </si>
  <si>
    <t>隆德县2023年农村生活污水治理项目</t>
  </si>
  <si>
    <t>2023年路况提升项目</t>
  </si>
  <si>
    <t>隆德县城供热供水项目</t>
  </si>
  <si>
    <t>县城便民服务基础设施建设项目</t>
  </si>
  <si>
    <t>隆德县社区卫生服务中心建设项目</t>
  </si>
  <si>
    <t>隆德县中医院中医药服务能力提升项目</t>
  </si>
  <si>
    <t>隆德县六盘山工业园区基础设施补短板项目（纺织产业园标准化厂房地基加固）</t>
  </si>
  <si>
    <t>隆德县北象山历史遗留废弃矿山生态修复项目（二期）</t>
  </si>
  <si>
    <t>隆德县观庄乡历史遗留废弃矿山生态修复项目</t>
  </si>
  <si>
    <t>葫芦河支流渝河上游河道治理和农田整治项目</t>
  </si>
  <si>
    <t>葫芦河支流甘渭河上游水源涵养林生态抚育提升项目</t>
  </si>
  <si>
    <t>隆德县县城生态建设项目</t>
  </si>
  <si>
    <t>隆德县沙塘镇坡耕地水土流失综合治理项目</t>
  </si>
  <si>
    <t>隆德县观庄乡坡耕地水土流失综合治理项目</t>
  </si>
  <si>
    <t>葫芦河支流渝河中游坡耕地水土流失综合治理项目</t>
  </si>
  <si>
    <t>渝河上游河道安全养护工程</t>
  </si>
  <si>
    <t>黄河流域农业面源污染综合治理项目</t>
  </si>
  <si>
    <t>隆德县污水处理厂尾水人工湿地建设及再生水利用工程-人工湿地建设项目</t>
  </si>
  <si>
    <t>合计</t>
  </si>
</sst>
</file>

<file path=xl/styles.xml><?xml version="1.0" encoding="utf-8"?>
<styleSheet xmlns="http://schemas.openxmlformats.org/spreadsheetml/2006/main">
  <numFmts count="7">
    <numFmt numFmtId="176" formatCode="0_ "/>
    <numFmt numFmtId="177" formatCode="0_);[Red]\(0\)"/>
    <numFmt numFmtId="178"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0">
    <font>
      <sz val="12"/>
      <name val="宋体"/>
      <charset val="134"/>
    </font>
    <font>
      <sz val="11"/>
      <color theme="1"/>
      <name val="宋体"/>
      <charset val="134"/>
    </font>
    <font>
      <b/>
      <sz val="16"/>
      <color rgb="FF000000"/>
      <name val="宋体"/>
      <charset val="134"/>
    </font>
    <font>
      <b/>
      <sz val="14"/>
      <color rgb="FF000000"/>
      <name val="宋体"/>
      <charset val="134"/>
    </font>
    <font>
      <sz val="10"/>
      <color rgb="FF000000"/>
      <name val="宋体"/>
      <charset val="134"/>
    </font>
    <font>
      <b/>
      <sz val="10"/>
      <color rgb="FF000000"/>
      <name val="宋体"/>
      <charset val="134"/>
    </font>
    <font>
      <sz val="10"/>
      <color theme="1"/>
      <name val="宋体"/>
      <charset val="134"/>
      <scheme val="minor"/>
    </font>
    <font>
      <sz val="10"/>
      <name val="宋体"/>
      <charset val="134"/>
      <scheme val="minor"/>
    </font>
    <font>
      <b/>
      <sz val="10"/>
      <color theme="1"/>
      <name val="宋体"/>
      <charset val="134"/>
    </font>
    <font>
      <sz val="10"/>
      <name val="宋体"/>
      <charset val="134"/>
    </font>
    <font>
      <b/>
      <sz val="10"/>
      <name val="宋体"/>
      <charset val="134"/>
    </font>
    <font>
      <sz val="10"/>
      <color indexed="8"/>
      <name val="宋体"/>
      <charset val="134"/>
    </font>
    <font>
      <sz val="10"/>
      <color theme="1"/>
      <name val="宋体"/>
      <charset val="134"/>
    </font>
    <font>
      <b/>
      <sz val="10"/>
      <color theme="1"/>
      <name val="宋体"/>
      <charset val="134"/>
      <scheme val="minor"/>
    </font>
    <font>
      <sz val="9"/>
      <color theme="1"/>
      <name val="宋体"/>
      <charset val="134"/>
      <scheme val="minor"/>
    </font>
    <font>
      <sz val="10"/>
      <name val="宋体"/>
      <charset val="134"/>
      <scheme val="major"/>
    </font>
    <font>
      <sz val="11"/>
      <color theme="0"/>
      <name val="宋体"/>
      <charset val="0"/>
      <scheme val="minor"/>
    </font>
    <font>
      <sz val="11"/>
      <color theme="1"/>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sz val="11"/>
      <color indexed="8"/>
      <name val="宋体"/>
      <charset val="134"/>
    </font>
    <font>
      <sz val="11"/>
      <color rgb="FF006100"/>
      <name val="宋体"/>
      <charset val="0"/>
      <scheme val="minor"/>
    </font>
    <font>
      <b/>
      <sz val="18"/>
      <color theme="3"/>
      <name val="宋体"/>
      <charset val="134"/>
      <scheme val="minor"/>
    </font>
    <font>
      <sz val="11"/>
      <color rgb="FFFA7D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theme="1"/>
      <name val="宋体"/>
      <charset val="0"/>
      <scheme val="minor"/>
    </font>
    <font>
      <sz val="11"/>
      <name val="宋体"/>
      <charset val="134"/>
    </font>
    <font>
      <b/>
      <sz val="15"/>
      <color theme="3"/>
      <name val="宋体"/>
      <charset val="134"/>
      <scheme val="minor"/>
    </font>
    <font>
      <sz val="9"/>
      <name val="宋体"/>
      <charset val="134"/>
    </font>
    <font>
      <sz val="10"/>
      <name val="Arial"/>
      <charset val="0"/>
    </font>
    <font>
      <b/>
      <sz val="13"/>
      <color theme="3"/>
      <name val="宋体"/>
      <charset val="134"/>
      <scheme val="minor"/>
    </font>
    <font>
      <i/>
      <sz val="11"/>
      <color rgb="FF7F7F7F"/>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indexed="8"/>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59">
    <xf numFmtId="0" fontId="0" fillId="0" borderId="0">
      <alignment vertical="center"/>
    </xf>
    <xf numFmtId="0" fontId="18" fillId="0" borderId="0">
      <alignment vertical="center"/>
    </xf>
    <xf numFmtId="0" fontId="31" fillId="0" borderId="0">
      <alignment vertical="center"/>
    </xf>
    <xf numFmtId="0" fontId="21" fillId="0" borderId="0" applyProtection="false">
      <alignment vertical="center"/>
    </xf>
    <xf numFmtId="0" fontId="29" fillId="0" borderId="0">
      <alignment vertical="center"/>
    </xf>
    <xf numFmtId="0" fontId="0" fillId="0" borderId="0"/>
    <xf numFmtId="0" fontId="17" fillId="22"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25" fillId="0" borderId="7"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8" fillId="0" borderId="9" applyNumberFormat="false" applyFill="false" applyAlignment="false" applyProtection="false">
      <alignment vertical="center"/>
    </xf>
    <xf numFmtId="9" fontId="32" fillId="0" borderId="0" applyFill="false" applyBorder="false" applyAlignment="false" applyProtection="false"/>
    <xf numFmtId="43" fontId="18" fillId="0" borderId="0" applyFont="false" applyFill="false" applyBorder="false" applyAlignment="false" applyProtection="false">
      <alignment vertical="center"/>
    </xf>
    <xf numFmtId="0" fontId="33" fillId="0" borderId="10" applyNumberFormat="false" applyFill="false" applyAlignment="false" applyProtection="false">
      <alignment vertical="center"/>
    </xf>
    <xf numFmtId="42" fontId="18" fillId="0" borderId="0" applyFont="false" applyFill="false" applyBorder="false" applyAlignment="false" applyProtection="false">
      <alignment vertical="center"/>
    </xf>
    <xf numFmtId="0" fontId="18" fillId="0" borderId="0">
      <alignment vertical="center"/>
    </xf>
    <xf numFmtId="0" fontId="16" fillId="24"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7" fillId="25"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30" fillId="0" borderId="10"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17" fillId="28"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7" fillId="29" borderId="0" applyNumberFormat="false" applyBorder="false" applyAlignment="false" applyProtection="false">
      <alignment vertical="center"/>
    </xf>
    <xf numFmtId="0" fontId="37" fillId="18" borderId="13" applyNumberFormat="false" applyAlignment="false" applyProtection="false">
      <alignment vertical="center"/>
    </xf>
    <xf numFmtId="0" fontId="39" fillId="0" borderId="0" applyNumberFormat="false" applyFill="false" applyBorder="false" applyAlignment="false" applyProtection="false">
      <alignment vertical="center"/>
    </xf>
    <xf numFmtId="41" fontId="18" fillId="0" borderId="0" applyFont="false" applyFill="false" applyBorder="false" applyAlignment="false" applyProtection="false">
      <alignment vertical="center"/>
    </xf>
    <xf numFmtId="0" fontId="16" fillId="31"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0" fillId="0" borderId="0">
      <alignment vertical="center"/>
    </xf>
    <xf numFmtId="0" fontId="16" fillId="14" borderId="0" applyNumberFormat="false" applyBorder="false" applyAlignment="false" applyProtection="false">
      <alignment vertical="center"/>
    </xf>
    <xf numFmtId="0" fontId="38" fillId="30" borderId="13" applyNumberFormat="false" applyAlignment="false" applyProtection="false">
      <alignment vertical="center"/>
    </xf>
    <xf numFmtId="0" fontId="26" fillId="18" borderId="8" applyNumberFormat="false" applyAlignment="false" applyProtection="false">
      <alignment vertical="center"/>
    </xf>
    <xf numFmtId="0" fontId="35" fillId="23" borderId="11" applyNumberFormat="false" applyAlignment="false" applyProtection="false">
      <alignment vertical="center"/>
    </xf>
    <xf numFmtId="0" fontId="18" fillId="0" borderId="0">
      <alignment vertical="center"/>
    </xf>
    <xf numFmtId="0" fontId="24" fillId="0" borderId="6" applyNumberFormat="false" applyFill="false" applyAlignment="false" applyProtection="false">
      <alignment vertical="center"/>
    </xf>
    <xf numFmtId="0" fontId="16" fillId="1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8" fillId="27" borderId="12"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22" fillId="1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21" fillId="0" borderId="0" applyProtection="false">
      <alignment vertical="center"/>
    </xf>
    <xf numFmtId="0" fontId="20" fillId="9" borderId="0" applyNumberFormat="false" applyBorder="false" applyAlignment="false" applyProtection="false">
      <alignment vertical="center"/>
    </xf>
    <xf numFmtId="0" fontId="17"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7" fillId="5" borderId="0" applyNumberFormat="false" applyBorder="false" applyAlignment="false" applyProtection="false">
      <alignment vertical="center"/>
    </xf>
    <xf numFmtId="0" fontId="18" fillId="0" borderId="0">
      <alignment vertical="center"/>
    </xf>
    <xf numFmtId="0" fontId="16" fillId="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cellStyleXfs>
  <cellXfs count="43">
    <xf numFmtId="0" fontId="0" fillId="0" borderId="0" xfId="0">
      <alignment vertical="center"/>
    </xf>
    <xf numFmtId="0" fontId="1" fillId="0" borderId="0" xfId="0" applyFont="true" applyFill="true" applyBorder="true" applyAlignment="true">
      <alignment horizontal="left" vertical="center" wrapText="true"/>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2" fillId="0" borderId="0" xfId="0" applyFont="true" applyFill="true" applyBorder="true" applyAlignment="true">
      <alignment horizontal="left"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10" fillId="0" borderId="2" xfId="0" applyFont="true" applyBorder="true" applyAlignment="true">
      <alignment horizontal="center" vertical="center"/>
    </xf>
    <xf numFmtId="0" fontId="11"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xf>
    <xf numFmtId="0" fontId="11" fillId="0" borderId="1" xfId="55" applyNumberFormat="true"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2" fillId="0" borderId="1" xfId="0" applyFont="true" applyFill="true" applyBorder="true" applyAlignment="true">
      <alignment horizontal="center" vertical="center" wrapText="true"/>
    </xf>
    <xf numFmtId="177" fontId="12" fillId="0" borderId="1" xfId="55" applyNumberFormat="true" applyFont="true" applyFill="true" applyBorder="true" applyAlignment="true">
      <alignment horizontal="center" vertical="center" wrapText="true"/>
    </xf>
    <xf numFmtId="0" fontId="13" fillId="0" borderId="3" xfId="0" applyFont="true" applyFill="true" applyBorder="true" applyAlignment="true">
      <alignment horizontal="center" vertical="center" wrapText="true"/>
    </xf>
    <xf numFmtId="0" fontId="13" fillId="0" borderId="4" xfId="0" applyFont="true" applyFill="true" applyBorder="true" applyAlignment="true">
      <alignment horizontal="center" vertical="center" wrapText="true"/>
    </xf>
    <xf numFmtId="0" fontId="10" fillId="0" borderId="5" xfId="0" applyFont="true" applyBorder="true" applyAlignment="true">
      <alignment horizontal="center" vertical="center"/>
    </xf>
    <xf numFmtId="0" fontId="9" fillId="0" borderId="5" xfId="0" applyFont="true" applyBorder="true" applyAlignment="true">
      <alignment horizontal="center" vertical="center"/>
    </xf>
    <xf numFmtId="176" fontId="14" fillId="0" borderId="1" xfId="0" applyNumberFormat="true" applyFont="true" applyFill="true" applyBorder="true" applyAlignment="true">
      <alignment horizontal="center" vertical="center" wrapText="true"/>
    </xf>
    <xf numFmtId="178" fontId="15" fillId="0" borderId="1" xfId="40" applyNumberFormat="true"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0" fontId="9" fillId="0" borderId="1" xfId="0" applyFont="true" applyBorder="true" applyAlignment="true">
      <alignment horizontal="center" vertical="center"/>
    </xf>
    <xf numFmtId="176" fontId="14" fillId="0" borderId="2" xfId="0" applyNumberFormat="true" applyFont="true" applyFill="true" applyBorder="true" applyAlignment="true">
      <alignment horizontal="center" vertical="center" wrapText="true"/>
    </xf>
    <xf numFmtId="178" fontId="15" fillId="0" borderId="2" xfId="40" applyNumberFormat="true" applyFont="true" applyFill="true" applyBorder="true" applyAlignment="true">
      <alignment horizontal="center" vertical="center" wrapText="true"/>
    </xf>
    <xf numFmtId="176" fontId="8" fillId="0" borderId="2" xfId="0" applyNumberFormat="true" applyFont="true" applyFill="true" applyBorder="true" applyAlignment="true">
      <alignment horizontal="center" vertical="center" wrapText="true"/>
    </xf>
    <xf numFmtId="0" fontId="9" fillId="0" borderId="2" xfId="0" applyFont="true" applyBorder="true" applyAlignment="true">
      <alignment horizontal="center" vertical="center"/>
    </xf>
    <xf numFmtId="0" fontId="10" fillId="0" borderId="2" xfId="0" applyFont="true" applyBorder="true" applyAlignment="true">
      <alignment horizontal="center" vertical="center" wrapText="true"/>
    </xf>
    <xf numFmtId="0" fontId="10" fillId="0" borderId="1" xfId="0" applyFont="true" applyBorder="true" applyAlignment="true">
      <alignment horizontal="center" vertical="center" wrapText="true"/>
    </xf>
    <xf numFmtId="0" fontId="10" fillId="0" borderId="5" xfId="0" applyFont="true" applyBorder="true" applyAlignment="true">
      <alignment horizontal="center" vertical="center" wrapText="true"/>
    </xf>
    <xf numFmtId="0" fontId="0" fillId="0" borderId="1" xfId="0" applyBorder="true" applyAlignment="true">
      <alignment horizontal="center" vertical="center"/>
    </xf>
    <xf numFmtId="0" fontId="9" fillId="0" borderId="1" xfId="0" applyFont="true" applyBorder="true" applyAlignment="true">
      <alignment horizontal="center" vertical="center" wrapText="true"/>
    </xf>
  </cellXfs>
  <cellStyles count="59">
    <cellStyle name="常规" xfId="0" builtinId="0"/>
    <cellStyle name="常规 2 3 9" xfId="1"/>
    <cellStyle name="常规_Sheet1_1" xfId="2"/>
    <cellStyle name="常规 2 3 3 3" xfId="3"/>
    <cellStyle name="常规 4 2" xfId="4"/>
    <cellStyle name="常规 3 2 2 3" xfId="5"/>
    <cellStyle name="40% - 强调文字颜色 6" xfId="6" builtinId="51"/>
    <cellStyle name="20% - 强调文字颜色 6" xfId="7" builtinId="50"/>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常规 4" xfId="20"/>
    <cellStyle name="60% - 强调文字颜色 4" xfId="21" builtinId="44"/>
    <cellStyle name="警告文本" xfId="22" builtinId="11"/>
    <cellStyle name="20% - 强调文字颜色 2" xfId="23" builtinId="34"/>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常规 2 2" xfId="35"/>
    <cellStyle name="60% - 强调文字颜色 6" xfId="36" builtinId="52"/>
    <cellStyle name="输入" xfId="37" builtinId="20"/>
    <cellStyle name="输出" xfId="38" builtinId="21"/>
    <cellStyle name="检查单元格" xfId="39" builtinId="23"/>
    <cellStyle name="常规 2 3" xfId="40"/>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常规 2 3 3" xfId="49"/>
    <cellStyle name="适中" xfId="50" builtinId="28"/>
    <cellStyle name="20% - 强调文字颜色 1" xfId="51" builtinId="30"/>
    <cellStyle name="差" xfId="52" builtinId="27"/>
    <cellStyle name="强调文字颜色 2" xfId="53" builtinId="33"/>
    <cellStyle name="40% - 强调文字颜色 1" xfId="54" builtinId="31"/>
    <cellStyle name="常规 2" xfId="55"/>
    <cellStyle name="60% - 强调文字颜色 2" xfId="56" builtinId="36"/>
    <cellStyle name="40% - 强调文字颜色 2" xfId="57" builtinId="35"/>
    <cellStyle name="强调文字颜色 3" xfId="5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63"/>
  <sheetViews>
    <sheetView tabSelected="1" topLeftCell="A3" workbookViewId="0">
      <pane ySplit="4" topLeftCell="A29" activePane="bottomLeft" state="frozen"/>
      <selection/>
      <selection pane="bottomLeft" activeCell="M37" sqref="M37"/>
    </sheetView>
  </sheetViews>
  <sheetFormatPr defaultColWidth="9" defaultRowHeight="14.25"/>
  <cols>
    <col min="1" max="1" width="4.4" customWidth="true"/>
    <col min="2" max="3" width="12" customWidth="true"/>
    <col min="4" max="4" width="17.2" customWidth="true"/>
    <col min="5" max="5" width="10.5" customWidth="true"/>
    <col min="6" max="7" width="8.7" customWidth="true"/>
    <col min="8" max="8" width="5.9" customWidth="true"/>
    <col min="10" max="10" width="12.8"/>
  </cols>
  <sheetData>
    <row r="1" spans="1:8">
      <c r="A1" s="1" t="s">
        <v>0</v>
      </c>
      <c r="B1" s="1"/>
      <c r="C1" s="2"/>
      <c r="D1" s="1"/>
      <c r="E1" s="2"/>
      <c r="F1" s="2"/>
      <c r="G1" s="2"/>
      <c r="H1" s="2"/>
    </row>
    <row r="2" ht="20.25" spans="1:8">
      <c r="A2" s="3" t="s">
        <v>1</v>
      </c>
      <c r="B2" s="4"/>
      <c r="C2" s="3"/>
      <c r="D2" s="4"/>
      <c r="E2" s="3"/>
      <c r="F2" s="3"/>
      <c r="G2" s="3"/>
      <c r="H2" s="2"/>
    </row>
    <row r="3" ht="18.75" spans="1:9">
      <c r="A3" s="5" t="s">
        <v>2</v>
      </c>
      <c r="B3" s="5"/>
      <c r="C3" s="5"/>
      <c r="D3" s="5"/>
      <c r="E3" s="5"/>
      <c r="F3" s="5"/>
      <c r="G3" s="5"/>
      <c r="H3" s="5"/>
      <c r="I3" s="5"/>
    </row>
    <row r="4" spans="1:9">
      <c r="A4" s="6"/>
      <c r="B4" s="6"/>
      <c r="C4" s="6"/>
      <c r="D4" s="6"/>
      <c r="E4" s="6"/>
      <c r="F4" s="6"/>
      <c r="G4" s="6"/>
      <c r="H4" s="6"/>
      <c r="I4" s="6"/>
    </row>
    <row r="5" spans="1:9">
      <c r="A5" s="7" t="s">
        <v>3</v>
      </c>
      <c r="B5" s="8" t="s">
        <v>4</v>
      </c>
      <c r="C5" s="7" t="s">
        <v>5</v>
      </c>
      <c r="D5" s="7" t="s">
        <v>6</v>
      </c>
      <c r="E5" s="7" t="s">
        <v>7</v>
      </c>
      <c r="F5" s="7" t="s">
        <v>8</v>
      </c>
      <c r="G5" s="7"/>
      <c r="H5" s="7" t="s">
        <v>9</v>
      </c>
      <c r="I5" s="41" t="s">
        <v>10</v>
      </c>
    </row>
    <row r="6" spans="1:9">
      <c r="A6" s="7"/>
      <c r="B6" s="8"/>
      <c r="C6" s="7"/>
      <c r="D6" s="7"/>
      <c r="E6" s="7"/>
      <c r="F6" s="7" t="s">
        <v>11</v>
      </c>
      <c r="G6" s="7" t="s">
        <v>12</v>
      </c>
      <c r="H6" s="7"/>
      <c r="I6" s="41"/>
    </row>
    <row r="7" ht="36" spans="1:9">
      <c r="A7" s="9">
        <v>315</v>
      </c>
      <c r="B7" s="10" t="s">
        <v>13</v>
      </c>
      <c r="C7" s="11">
        <v>1027</v>
      </c>
      <c r="D7" s="12" t="s">
        <v>14</v>
      </c>
      <c r="E7" s="30">
        <v>12369</v>
      </c>
      <c r="F7" s="31">
        <v>1027</v>
      </c>
      <c r="G7" s="32">
        <v>0</v>
      </c>
      <c r="H7" s="33">
        <v>2024</v>
      </c>
      <c r="I7" s="42" t="s">
        <v>15</v>
      </c>
    </row>
    <row r="8" ht="36" spans="1:9">
      <c r="A8" s="9">
        <v>316</v>
      </c>
      <c r="B8" s="10" t="s">
        <v>13</v>
      </c>
      <c r="C8" s="11">
        <v>65</v>
      </c>
      <c r="D8" s="12" t="s">
        <v>16</v>
      </c>
      <c r="E8" s="30">
        <v>1000</v>
      </c>
      <c r="F8" s="31">
        <v>65</v>
      </c>
      <c r="G8" s="32">
        <v>0</v>
      </c>
      <c r="H8" s="33">
        <v>2024</v>
      </c>
      <c r="I8" s="42" t="s">
        <v>15</v>
      </c>
    </row>
    <row r="9" ht="36" spans="1:9">
      <c r="A9" s="9">
        <v>317</v>
      </c>
      <c r="B9" s="10" t="s">
        <v>13</v>
      </c>
      <c r="C9" s="11">
        <v>66</v>
      </c>
      <c r="D9" s="12" t="s">
        <v>17</v>
      </c>
      <c r="E9" s="30">
        <v>518</v>
      </c>
      <c r="F9" s="31">
        <v>66</v>
      </c>
      <c r="G9" s="32">
        <v>0</v>
      </c>
      <c r="H9" s="33">
        <v>2024</v>
      </c>
      <c r="I9" s="42" t="s">
        <v>15</v>
      </c>
    </row>
    <row r="10" ht="36" spans="1:9">
      <c r="A10" s="9">
        <v>318</v>
      </c>
      <c r="B10" s="10" t="s">
        <v>13</v>
      </c>
      <c r="C10" s="11">
        <v>65</v>
      </c>
      <c r="D10" s="12" t="s">
        <v>18</v>
      </c>
      <c r="E10" s="30">
        <v>664</v>
      </c>
      <c r="F10" s="31">
        <v>65</v>
      </c>
      <c r="G10" s="32">
        <v>0</v>
      </c>
      <c r="H10" s="33">
        <v>2024</v>
      </c>
      <c r="I10" s="42" t="s">
        <v>15</v>
      </c>
    </row>
    <row r="11" ht="36" spans="1:9">
      <c r="A11" s="13">
        <v>319</v>
      </c>
      <c r="B11" s="14" t="s">
        <v>13</v>
      </c>
      <c r="C11" s="15">
        <v>85</v>
      </c>
      <c r="D11" s="16" t="s">
        <v>19</v>
      </c>
      <c r="E11" s="34">
        <v>2023</v>
      </c>
      <c r="F11" s="35">
        <v>85</v>
      </c>
      <c r="G11" s="36">
        <v>0</v>
      </c>
      <c r="H11" s="37">
        <v>2024</v>
      </c>
      <c r="I11" s="42" t="s">
        <v>15</v>
      </c>
    </row>
    <row r="12" ht="36" spans="1:9">
      <c r="A12" s="13">
        <v>320</v>
      </c>
      <c r="B12" s="14" t="s">
        <v>13</v>
      </c>
      <c r="C12" s="17">
        <v>2000</v>
      </c>
      <c r="D12" s="18" t="s">
        <v>20</v>
      </c>
      <c r="E12" s="30">
        <v>6779</v>
      </c>
      <c r="F12" s="35">
        <v>2000</v>
      </c>
      <c r="G12" s="36">
        <v>0</v>
      </c>
      <c r="H12" s="37">
        <v>2024</v>
      </c>
      <c r="I12" s="42" t="s">
        <v>21</v>
      </c>
    </row>
    <row r="13" ht="36" spans="1:9">
      <c r="A13" s="13">
        <v>321</v>
      </c>
      <c r="B13" s="14" t="s">
        <v>13</v>
      </c>
      <c r="C13" s="17">
        <v>520</v>
      </c>
      <c r="D13" s="18" t="s">
        <v>22</v>
      </c>
      <c r="E13" s="30">
        <v>3709.5</v>
      </c>
      <c r="F13" s="35">
        <v>520</v>
      </c>
      <c r="G13" s="36">
        <v>0</v>
      </c>
      <c r="H13" s="37">
        <v>2024</v>
      </c>
      <c r="I13" s="42" t="s">
        <v>21</v>
      </c>
    </row>
    <row r="14" ht="36" spans="1:9">
      <c r="A14" s="13">
        <v>322</v>
      </c>
      <c r="B14" s="14" t="s">
        <v>13</v>
      </c>
      <c r="C14" s="17">
        <v>244</v>
      </c>
      <c r="D14" s="19" t="s">
        <v>23</v>
      </c>
      <c r="E14" s="30">
        <v>666</v>
      </c>
      <c r="F14" s="35">
        <v>244</v>
      </c>
      <c r="G14" s="36">
        <v>0</v>
      </c>
      <c r="H14" s="37">
        <v>2024</v>
      </c>
      <c r="I14" s="42" t="s">
        <v>21</v>
      </c>
    </row>
    <row r="15" ht="36" spans="1:9">
      <c r="A15" s="13">
        <v>323</v>
      </c>
      <c r="B15" s="14" t="s">
        <v>13</v>
      </c>
      <c r="C15" s="17">
        <v>300</v>
      </c>
      <c r="D15" s="19" t="s">
        <v>24</v>
      </c>
      <c r="E15" s="30">
        <v>3908</v>
      </c>
      <c r="F15" s="35">
        <v>300</v>
      </c>
      <c r="G15" s="36">
        <v>0</v>
      </c>
      <c r="H15" s="37">
        <v>2024</v>
      </c>
      <c r="I15" s="42" t="s">
        <v>21</v>
      </c>
    </row>
    <row r="16" ht="36" spans="1:9">
      <c r="A16" s="13">
        <v>324</v>
      </c>
      <c r="B16" s="14" t="s">
        <v>13</v>
      </c>
      <c r="C16" s="17">
        <v>82</v>
      </c>
      <c r="D16" s="19" t="s">
        <v>25</v>
      </c>
      <c r="E16" s="30">
        <v>82</v>
      </c>
      <c r="F16" s="35">
        <v>82</v>
      </c>
      <c r="G16" s="36">
        <v>0</v>
      </c>
      <c r="H16" s="37">
        <v>2024</v>
      </c>
      <c r="I16" s="42" t="s">
        <v>21</v>
      </c>
    </row>
    <row r="17" ht="36" spans="1:9">
      <c r="A17" s="13">
        <v>325</v>
      </c>
      <c r="B17" s="14" t="s">
        <v>13</v>
      </c>
      <c r="C17" s="17">
        <v>600</v>
      </c>
      <c r="D17" s="19" t="s">
        <v>26</v>
      </c>
      <c r="E17" s="30">
        <v>600</v>
      </c>
      <c r="F17" s="35">
        <v>600</v>
      </c>
      <c r="G17" s="36">
        <v>0</v>
      </c>
      <c r="H17" s="37">
        <v>2024</v>
      </c>
      <c r="I17" s="42" t="s">
        <v>21</v>
      </c>
    </row>
    <row r="18" ht="36" spans="1:9">
      <c r="A18" s="13">
        <v>326</v>
      </c>
      <c r="B18" s="14" t="s">
        <v>13</v>
      </c>
      <c r="C18" s="17">
        <v>150</v>
      </c>
      <c r="D18" s="19" t="s">
        <v>27</v>
      </c>
      <c r="E18" s="30">
        <v>150</v>
      </c>
      <c r="F18" s="35">
        <v>150</v>
      </c>
      <c r="G18" s="36">
        <v>0</v>
      </c>
      <c r="H18" s="37">
        <v>2024</v>
      </c>
      <c r="I18" s="42" t="s">
        <v>21</v>
      </c>
    </row>
    <row r="19" ht="36" spans="1:9">
      <c r="A19" s="13">
        <v>327</v>
      </c>
      <c r="B19" s="14" t="s">
        <v>13</v>
      </c>
      <c r="C19" s="17">
        <v>1260</v>
      </c>
      <c r="D19" s="20" t="s">
        <v>28</v>
      </c>
      <c r="E19" s="30">
        <v>1260</v>
      </c>
      <c r="F19" s="35">
        <v>1260</v>
      </c>
      <c r="G19" s="36">
        <v>0</v>
      </c>
      <c r="H19" s="37">
        <v>2024</v>
      </c>
      <c r="I19" s="42" t="s">
        <v>21</v>
      </c>
    </row>
    <row r="20" ht="36" spans="1:9">
      <c r="A20" s="13">
        <v>328</v>
      </c>
      <c r="B20" s="14" t="s">
        <v>13</v>
      </c>
      <c r="C20" s="17">
        <v>942</v>
      </c>
      <c r="D20" s="20" t="s">
        <v>14</v>
      </c>
      <c r="E20" s="30">
        <v>12369</v>
      </c>
      <c r="F20" s="35">
        <v>942</v>
      </c>
      <c r="G20" s="36">
        <v>0</v>
      </c>
      <c r="H20" s="37">
        <v>2024</v>
      </c>
      <c r="I20" s="42" t="s">
        <v>21</v>
      </c>
    </row>
    <row r="21" ht="36" spans="1:9">
      <c r="A21" s="13">
        <v>329</v>
      </c>
      <c r="B21" s="14" t="s">
        <v>13</v>
      </c>
      <c r="C21" s="17">
        <v>100</v>
      </c>
      <c r="D21" s="19" t="s">
        <v>18</v>
      </c>
      <c r="E21" s="30">
        <v>633.65</v>
      </c>
      <c r="F21" s="35">
        <v>100</v>
      </c>
      <c r="G21" s="36">
        <v>0</v>
      </c>
      <c r="H21" s="37">
        <v>2024</v>
      </c>
      <c r="I21" s="42" t="s">
        <v>21</v>
      </c>
    </row>
    <row r="22" ht="36" spans="1:9">
      <c r="A22" s="13">
        <v>330</v>
      </c>
      <c r="B22" s="14" t="s">
        <v>13</v>
      </c>
      <c r="C22" s="17">
        <v>40</v>
      </c>
      <c r="D22" s="19" t="s">
        <v>17</v>
      </c>
      <c r="E22" s="30">
        <v>517.65</v>
      </c>
      <c r="F22" s="35">
        <v>40</v>
      </c>
      <c r="G22" s="36">
        <v>0</v>
      </c>
      <c r="H22" s="37">
        <v>2024</v>
      </c>
      <c r="I22" s="42" t="s">
        <v>21</v>
      </c>
    </row>
    <row r="23" ht="84" spans="1:9">
      <c r="A23" s="13">
        <v>331</v>
      </c>
      <c r="B23" s="14" t="s">
        <v>13</v>
      </c>
      <c r="C23" s="17">
        <v>100</v>
      </c>
      <c r="D23" s="21" t="s">
        <v>29</v>
      </c>
      <c r="E23" s="30">
        <v>340.2</v>
      </c>
      <c r="F23" s="35">
        <v>100</v>
      </c>
      <c r="G23" s="36">
        <v>0</v>
      </c>
      <c r="H23" s="37">
        <v>2024</v>
      </c>
      <c r="I23" s="42" t="s">
        <v>21</v>
      </c>
    </row>
    <row r="24" ht="84" spans="1:9">
      <c r="A24" s="13">
        <v>332</v>
      </c>
      <c r="B24" s="14" t="s">
        <v>13</v>
      </c>
      <c r="C24" s="17">
        <v>200</v>
      </c>
      <c r="D24" s="21" t="s">
        <v>30</v>
      </c>
      <c r="E24" s="30">
        <v>680.8</v>
      </c>
      <c r="F24" s="35">
        <v>200</v>
      </c>
      <c r="G24" s="36">
        <v>0</v>
      </c>
      <c r="H24" s="37">
        <v>2024</v>
      </c>
      <c r="I24" s="42" t="s">
        <v>21</v>
      </c>
    </row>
    <row r="25" ht="84" spans="1:9">
      <c r="A25" s="13">
        <v>333</v>
      </c>
      <c r="B25" s="14" t="s">
        <v>13</v>
      </c>
      <c r="C25" s="17">
        <v>100</v>
      </c>
      <c r="D25" s="21" t="s">
        <v>31</v>
      </c>
      <c r="E25" s="30">
        <v>379.11</v>
      </c>
      <c r="F25" s="35">
        <v>100</v>
      </c>
      <c r="G25" s="36">
        <v>0</v>
      </c>
      <c r="H25" s="37">
        <v>2024</v>
      </c>
      <c r="I25" s="42" t="s">
        <v>21</v>
      </c>
    </row>
    <row r="26" ht="84" spans="1:9">
      <c r="A26" s="13">
        <v>334</v>
      </c>
      <c r="B26" s="14" t="s">
        <v>13</v>
      </c>
      <c r="C26" s="17">
        <v>200</v>
      </c>
      <c r="D26" s="21" t="s">
        <v>32</v>
      </c>
      <c r="E26" s="30">
        <v>937.06</v>
      </c>
      <c r="F26" s="35">
        <v>200</v>
      </c>
      <c r="G26" s="36">
        <v>0</v>
      </c>
      <c r="H26" s="37">
        <v>2024</v>
      </c>
      <c r="I26" s="42" t="s">
        <v>21</v>
      </c>
    </row>
    <row r="27" ht="36" spans="1:9">
      <c r="A27" s="13">
        <v>335</v>
      </c>
      <c r="B27" s="14" t="s">
        <v>13</v>
      </c>
      <c r="C27" s="17">
        <v>680</v>
      </c>
      <c r="D27" s="21" t="s">
        <v>33</v>
      </c>
      <c r="E27" s="30">
        <v>13000</v>
      </c>
      <c r="F27" s="35">
        <v>680</v>
      </c>
      <c r="G27" s="36">
        <v>0</v>
      </c>
      <c r="H27" s="37">
        <v>2024</v>
      </c>
      <c r="I27" s="42" t="s">
        <v>21</v>
      </c>
    </row>
    <row r="28" ht="36" spans="1:9">
      <c r="A28" s="13">
        <v>336</v>
      </c>
      <c r="B28" s="14" t="s">
        <v>13</v>
      </c>
      <c r="C28" s="17">
        <v>282</v>
      </c>
      <c r="D28" s="22" t="s">
        <v>34</v>
      </c>
      <c r="E28" s="30">
        <v>24959.06</v>
      </c>
      <c r="F28" s="35">
        <v>282</v>
      </c>
      <c r="G28" s="36">
        <v>0</v>
      </c>
      <c r="H28" s="37">
        <v>2024</v>
      </c>
      <c r="I28" s="42" t="s">
        <v>21</v>
      </c>
    </row>
    <row r="29" ht="36" spans="1:9">
      <c r="A29" s="13">
        <v>337</v>
      </c>
      <c r="B29" s="14" t="s">
        <v>13</v>
      </c>
      <c r="C29" s="17">
        <v>100</v>
      </c>
      <c r="D29" s="22" t="s">
        <v>35</v>
      </c>
      <c r="E29" s="30">
        <v>4998</v>
      </c>
      <c r="F29" s="35">
        <v>100</v>
      </c>
      <c r="G29" s="36">
        <v>0</v>
      </c>
      <c r="H29" s="37">
        <v>2024</v>
      </c>
      <c r="I29" s="42" t="s">
        <v>21</v>
      </c>
    </row>
    <row r="30" ht="36" spans="1:9">
      <c r="A30" s="13">
        <v>338</v>
      </c>
      <c r="B30" s="14" t="s">
        <v>13</v>
      </c>
      <c r="C30" s="17">
        <v>100</v>
      </c>
      <c r="D30" s="22" t="s">
        <v>36</v>
      </c>
      <c r="E30" s="30">
        <v>778</v>
      </c>
      <c r="F30" s="35">
        <v>100</v>
      </c>
      <c r="G30" s="36">
        <v>0</v>
      </c>
      <c r="H30" s="37">
        <v>2024</v>
      </c>
      <c r="I30" s="42" t="s">
        <v>21</v>
      </c>
    </row>
    <row r="31" ht="36" spans="1:9">
      <c r="A31" s="13">
        <v>339</v>
      </c>
      <c r="B31" s="10" t="s">
        <v>13</v>
      </c>
      <c r="C31" s="23">
        <v>176</v>
      </c>
      <c r="D31" s="22" t="s">
        <v>37</v>
      </c>
      <c r="E31" s="30">
        <v>1755</v>
      </c>
      <c r="F31" s="23">
        <v>176</v>
      </c>
      <c r="G31" s="38">
        <v>0</v>
      </c>
      <c r="H31" s="37">
        <v>2024</v>
      </c>
      <c r="I31" s="42" t="s">
        <v>38</v>
      </c>
    </row>
    <row r="32" ht="36" spans="1:9">
      <c r="A32" s="13">
        <v>340</v>
      </c>
      <c r="B32" s="10" t="s">
        <v>13</v>
      </c>
      <c r="C32" s="23">
        <v>46</v>
      </c>
      <c r="D32" s="22" t="s">
        <v>39</v>
      </c>
      <c r="E32" s="30">
        <v>460</v>
      </c>
      <c r="F32" s="23">
        <v>46</v>
      </c>
      <c r="G32" s="38">
        <v>0</v>
      </c>
      <c r="H32" s="37">
        <v>2024</v>
      </c>
      <c r="I32" s="42" t="s">
        <v>38</v>
      </c>
    </row>
    <row r="33" ht="36" spans="1:9">
      <c r="A33" s="13">
        <v>341</v>
      </c>
      <c r="B33" s="10" t="s">
        <v>13</v>
      </c>
      <c r="C33" s="23">
        <v>206</v>
      </c>
      <c r="D33" s="22" t="s">
        <v>19</v>
      </c>
      <c r="E33" s="30">
        <v>2022</v>
      </c>
      <c r="F33" s="23">
        <v>206</v>
      </c>
      <c r="G33" s="38">
        <v>0</v>
      </c>
      <c r="H33" s="37">
        <v>2024</v>
      </c>
      <c r="I33" s="42" t="s">
        <v>38</v>
      </c>
    </row>
    <row r="34" ht="36" spans="1:9">
      <c r="A34" s="13">
        <v>342</v>
      </c>
      <c r="B34" s="10" t="s">
        <v>13</v>
      </c>
      <c r="C34" s="24">
        <v>336</v>
      </c>
      <c r="D34" s="22" t="s">
        <v>40</v>
      </c>
      <c r="E34" s="30">
        <v>336</v>
      </c>
      <c r="F34" s="24">
        <v>336</v>
      </c>
      <c r="G34" s="38">
        <v>0</v>
      </c>
      <c r="H34" s="37">
        <v>2024</v>
      </c>
      <c r="I34" s="42" t="s">
        <v>38</v>
      </c>
    </row>
    <row r="35" ht="36" spans="1:9">
      <c r="A35" s="13">
        <v>343</v>
      </c>
      <c r="B35" s="10" t="s">
        <v>13</v>
      </c>
      <c r="C35" s="24">
        <v>230</v>
      </c>
      <c r="D35" s="22" t="s">
        <v>41</v>
      </c>
      <c r="E35" s="30">
        <v>792.65</v>
      </c>
      <c r="F35" s="24">
        <v>230</v>
      </c>
      <c r="G35" s="38">
        <v>0</v>
      </c>
      <c r="H35" s="37">
        <v>2024</v>
      </c>
      <c r="I35" s="42" t="s">
        <v>38</v>
      </c>
    </row>
    <row r="36" ht="36" spans="1:9">
      <c r="A36" s="13">
        <v>344</v>
      </c>
      <c r="B36" s="10" t="s">
        <v>13</v>
      </c>
      <c r="C36" s="23">
        <v>280</v>
      </c>
      <c r="D36" s="22" t="s">
        <v>42</v>
      </c>
      <c r="E36" s="30">
        <v>11922.05</v>
      </c>
      <c r="F36" s="23">
        <v>280</v>
      </c>
      <c r="G36" s="38">
        <v>0</v>
      </c>
      <c r="H36" s="37">
        <v>2024</v>
      </c>
      <c r="I36" s="42" t="s">
        <v>38</v>
      </c>
    </row>
    <row r="37" ht="36" spans="1:9">
      <c r="A37" s="13">
        <v>345</v>
      </c>
      <c r="B37" s="10" t="s">
        <v>13</v>
      </c>
      <c r="C37" s="23">
        <v>100</v>
      </c>
      <c r="D37" s="22" t="s">
        <v>43</v>
      </c>
      <c r="E37" s="30">
        <v>1007.01</v>
      </c>
      <c r="F37" s="23">
        <v>100</v>
      </c>
      <c r="G37" s="38">
        <v>0</v>
      </c>
      <c r="H37" s="37">
        <v>2024</v>
      </c>
      <c r="I37" s="42" t="s">
        <v>38</v>
      </c>
    </row>
    <row r="38" ht="36" spans="1:9">
      <c r="A38" s="13">
        <v>346</v>
      </c>
      <c r="B38" s="10" t="s">
        <v>13</v>
      </c>
      <c r="C38" s="24">
        <v>180</v>
      </c>
      <c r="D38" s="22" t="s">
        <v>44</v>
      </c>
      <c r="E38" s="30">
        <v>1071</v>
      </c>
      <c r="F38" s="24">
        <v>180</v>
      </c>
      <c r="G38" s="38">
        <v>0</v>
      </c>
      <c r="H38" s="37">
        <v>2024</v>
      </c>
      <c r="I38" s="42" t="s">
        <v>38</v>
      </c>
    </row>
    <row r="39" ht="36" spans="1:9">
      <c r="A39" s="13">
        <v>347</v>
      </c>
      <c r="B39" s="10" t="s">
        <v>13</v>
      </c>
      <c r="C39" s="25">
        <v>164</v>
      </c>
      <c r="D39" s="22" t="s">
        <v>45</v>
      </c>
      <c r="E39" s="30">
        <v>617</v>
      </c>
      <c r="F39" s="25">
        <v>164</v>
      </c>
      <c r="G39" s="38">
        <v>0</v>
      </c>
      <c r="H39" s="37">
        <v>2024</v>
      </c>
      <c r="I39" s="42" t="s">
        <v>38</v>
      </c>
    </row>
    <row r="40" ht="36" spans="1:9">
      <c r="A40" s="13">
        <v>348</v>
      </c>
      <c r="B40" s="10" t="s">
        <v>13</v>
      </c>
      <c r="C40" s="23">
        <v>150</v>
      </c>
      <c r="D40" s="22" t="s">
        <v>46</v>
      </c>
      <c r="E40" s="30">
        <v>682</v>
      </c>
      <c r="F40" s="23">
        <v>150</v>
      </c>
      <c r="G40" s="38">
        <v>0</v>
      </c>
      <c r="H40" s="37">
        <v>2024</v>
      </c>
      <c r="I40" s="42" t="s">
        <v>38</v>
      </c>
    </row>
    <row r="41" ht="36" spans="1:9">
      <c r="A41" s="13">
        <v>349</v>
      </c>
      <c r="B41" s="10" t="s">
        <v>13</v>
      </c>
      <c r="C41" s="23">
        <v>424</v>
      </c>
      <c r="D41" s="22" t="s">
        <v>47</v>
      </c>
      <c r="E41" s="30">
        <v>11700</v>
      </c>
      <c r="F41" s="23">
        <v>424</v>
      </c>
      <c r="G41" s="38">
        <v>0</v>
      </c>
      <c r="H41" s="37">
        <v>2024</v>
      </c>
      <c r="I41" s="42" t="s">
        <v>38</v>
      </c>
    </row>
    <row r="42" ht="36" spans="1:9">
      <c r="A42" s="13">
        <v>350</v>
      </c>
      <c r="B42" s="10" t="s">
        <v>13</v>
      </c>
      <c r="C42" s="23">
        <v>405</v>
      </c>
      <c r="D42" s="22" t="s">
        <v>48</v>
      </c>
      <c r="E42" s="30">
        <v>6565.92</v>
      </c>
      <c r="F42" s="23">
        <v>405</v>
      </c>
      <c r="G42" s="38">
        <v>0</v>
      </c>
      <c r="H42" s="37">
        <v>2024</v>
      </c>
      <c r="I42" s="42" t="s">
        <v>38</v>
      </c>
    </row>
    <row r="43" ht="36" spans="1:9">
      <c r="A43" s="13">
        <v>351</v>
      </c>
      <c r="B43" s="10" t="s">
        <v>13</v>
      </c>
      <c r="C43" s="23">
        <v>500</v>
      </c>
      <c r="D43" s="22" t="s">
        <v>49</v>
      </c>
      <c r="E43" s="30">
        <v>5586.86</v>
      </c>
      <c r="F43" s="23">
        <v>500</v>
      </c>
      <c r="G43" s="38">
        <v>0</v>
      </c>
      <c r="H43" s="37">
        <v>2024</v>
      </c>
      <c r="I43" s="42" t="s">
        <v>38</v>
      </c>
    </row>
    <row r="44" ht="36" spans="1:9">
      <c r="A44" s="13">
        <v>352</v>
      </c>
      <c r="B44" s="10" t="s">
        <v>13</v>
      </c>
      <c r="C44" s="24">
        <v>500</v>
      </c>
      <c r="D44" s="22" t="s">
        <v>50</v>
      </c>
      <c r="E44" s="30">
        <v>3047.04</v>
      </c>
      <c r="F44" s="24">
        <v>500</v>
      </c>
      <c r="G44" s="38">
        <v>0</v>
      </c>
      <c r="H44" s="37">
        <v>2024</v>
      </c>
      <c r="I44" s="42" t="s">
        <v>38</v>
      </c>
    </row>
    <row r="45" ht="36" spans="1:9">
      <c r="A45" s="13">
        <v>353</v>
      </c>
      <c r="B45" s="10" t="s">
        <v>13</v>
      </c>
      <c r="C45" s="24">
        <f>182</f>
        <v>182</v>
      </c>
      <c r="D45" s="22" t="s">
        <v>51</v>
      </c>
      <c r="E45" s="30">
        <v>4166</v>
      </c>
      <c r="F45" s="24">
        <f>182</f>
        <v>182</v>
      </c>
      <c r="G45" s="38">
        <v>0</v>
      </c>
      <c r="H45" s="37">
        <v>2024</v>
      </c>
      <c r="I45" s="42" t="s">
        <v>38</v>
      </c>
    </row>
    <row r="46" ht="36" spans="1:9">
      <c r="A46" s="13">
        <v>354</v>
      </c>
      <c r="B46" s="10" t="s">
        <v>13</v>
      </c>
      <c r="C46" s="24">
        <v>300</v>
      </c>
      <c r="D46" s="22" t="s">
        <v>52</v>
      </c>
      <c r="E46" s="30">
        <v>300</v>
      </c>
      <c r="F46" s="24">
        <v>300</v>
      </c>
      <c r="G46" s="38">
        <v>0</v>
      </c>
      <c r="H46" s="37">
        <v>2024</v>
      </c>
      <c r="I46" s="42" t="s">
        <v>38</v>
      </c>
    </row>
    <row r="47" ht="36" spans="1:9">
      <c r="A47" s="13">
        <v>355</v>
      </c>
      <c r="B47" s="10" t="s">
        <v>13</v>
      </c>
      <c r="C47" s="24">
        <v>100</v>
      </c>
      <c r="D47" s="22" t="s">
        <v>53</v>
      </c>
      <c r="E47" s="30">
        <v>129</v>
      </c>
      <c r="F47" s="24">
        <v>100</v>
      </c>
      <c r="G47" s="38">
        <v>0</v>
      </c>
      <c r="H47" s="37">
        <v>2024</v>
      </c>
      <c r="I47" s="42" t="s">
        <v>38</v>
      </c>
    </row>
    <row r="48" ht="36" spans="1:9">
      <c r="A48" s="13">
        <v>356</v>
      </c>
      <c r="B48" s="10" t="s">
        <v>13</v>
      </c>
      <c r="C48" s="23">
        <v>150</v>
      </c>
      <c r="D48" s="22" t="s">
        <v>54</v>
      </c>
      <c r="E48" s="30">
        <v>736.07</v>
      </c>
      <c r="F48" s="23">
        <v>150</v>
      </c>
      <c r="G48" s="38">
        <v>0</v>
      </c>
      <c r="H48" s="37">
        <v>2024</v>
      </c>
      <c r="I48" s="42" t="s">
        <v>38</v>
      </c>
    </row>
    <row r="49" ht="36" spans="1:9">
      <c r="A49" s="13">
        <v>357</v>
      </c>
      <c r="B49" s="10" t="s">
        <v>13</v>
      </c>
      <c r="C49" s="23">
        <v>150</v>
      </c>
      <c r="D49" s="22" t="s">
        <v>55</v>
      </c>
      <c r="E49" s="30">
        <v>300</v>
      </c>
      <c r="F49" s="23">
        <v>150</v>
      </c>
      <c r="G49" s="38">
        <v>0</v>
      </c>
      <c r="H49" s="37">
        <v>2024</v>
      </c>
      <c r="I49" s="42" t="s">
        <v>38</v>
      </c>
    </row>
    <row r="50" ht="48" spans="1:9">
      <c r="A50" s="13">
        <v>358</v>
      </c>
      <c r="B50" s="10" t="s">
        <v>13</v>
      </c>
      <c r="C50" s="23">
        <v>160</v>
      </c>
      <c r="D50" s="22" t="s">
        <v>56</v>
      </c>
      <c r="E50" s="30">
        <v>160</v>
      </c>
      <c r="F50" s="23">
        <v>160</v>
      </c>
      <c r="G50" s="38">
        <v>0</v>
      </c>
      <c r="H50" s="37">
        <v>2024</v>
      </c>
      <c r="I50" s="42" t="s">
        <v>38</v>
      </c>
    </row>
    <row r="51" ht="36" spans="1:9">
      <c r="A51" s="13">
        <v>359</v>
      </c>
      <c r="B51" s="10" t="s">
        <v>13</v>
      </c>
      <c r="C51" s="24">
        <v>340</v>
      </c>
      <c r="D51" s="22" t="s">
        <v>57</v>
      </c>
      <c r="E51" s="30">
        <v>2607.8</v>
      </c>
      <c r="F51" s="24">
        <v>340</v>
      </c>
      <c r="G51" s="38">
        <v>0</v>
      </c>
      <c r="H51" s="37">
        <v>2024</v>
      </c>
      <c r="I51" s="42" t="s">
        <v>38</v>
      </c>
    </row>
    <row r="52" ht="36" spans="1:9">
      <c r="A52" s="13">
        <v>360</v>
      </c>
      <c r="B52" s="10" t="s">
        <v>13</v>
      </c>
      <c r="C52" s="24">
        <v>83</v>
      </c>
      <c r="D52" s="22" t="s">
        <v>58</v>
      </c>
      <c r="E52" s="30">
        <v>731.35</v>
      </c>
      <c r="F52" s="24">
        <v>83</v>
      </c>
      <c r="G52" s="38">
        <v>0</v>
      </c>
      <c r="H52" s="37">
        <v>2024</v>
      </c>
      <c r="I52" s="42" t="s">
        <v>38</v>
      </c>
    </row>
    <row r="53" ht="36" spans="1:9">
      <c r="A53" s="13">
        <v>361</v>
      </c>
      <c r="B53" s="10" t="s">
        <v>13</v>
      </c>
      <c r="C53" s="24">
        <v>218</v>
      </c>
      <c r="D53" s="22" t="s">
        <v>34</v>
      </c>
      <c r="E53" s="30">
        <v>24959.06</v>
      </c>
      <c r="F53" s="24">
        <v>218</v>
      </c>
      <c r="G53" s="38">
        <v>0</v>
      </c>
      <c r="H53" s="37">
        <v>2024</v>
      </c>
      <c r="I53" s="42" t="s">
        <v>38</v>
      </c>
    </row>
    <row r="54" ht="36" spans="1:9">
      <c r="A54" s="13">
        <v>362</v>
      </c>
      <c r="B54" s="10" t="s">
        <v>13</v>
      </c>
      <c r="C54" s="24">
        <v>100</v>
      </c>
      <c r="D54" s="22" t="s">
        <v>59</v>
      </c>
      <c r="E54" s="30">
        <v>5600</v>
      </c>
      <c r="F54" s="24">
        <v>100</v>
      </c>
      <c r="G54" s="38">
        <v>0</v>
      </c>
      <c r="H54" s="37">
        <v>2024</v>
      </c>
      <c r="I54" s="42" t="s">
        <v>38</v>
      </c>
    </row>
    <row r="55" ht="36" spans="1:9">
      <c r="A55" s="13">
        <v>363</v>
      </c>
      <c r="B55" s="10" t="s">
        <v>13</v>
      </c>
      <c r="C55" s="24">
        <v>200</v>
      </c>
      <c r="D55" s="22" t="s">
        <v>60</v>
      </c>
      <c r="E55" s="30">
        <v>8219.09</v>
      </c>
      <c r="F55" s="24">
        <v>200</v>
      </c>
      <c r="G55" s="38">
        <v>0</v>
      </c>
      <c r="H55" s="37">
        <v>2024</v>
      </c>
      <c r="I55" s="42" t="s">
        <v>38</v>
      </c>
    </row>
    <row r="56" ht="36" spans="1:9">
      <c r="A56" s="13">
        <v>364</v>
      </c>
      <c r="B56" s="10" t="s">
        <v>13</v>
      </c>
      <c r="C56" s="24">
        <v>100</v>
      </c>
      <c r="D56" s="22" t="s">
        <v>61</v>
      </c>
      <c r="E56" s="30">
        <v>2013.64</v>
      </c>
      <c r="F56" s="24">
        <v>100</v>
      </c>
      <c r="G56" s="38">
        <v>0</v>
      </c>
      <c r="H56" s="37">
        <v>2024</v>
      </c>
      <c r="I56" s="42" t="s">
        <v>38</v>
      </c>
    </row>
    <row r="57" ht="36" spans="1:9">
      <c r="A57" s="13">
        <v>365</v>
      </c>
      <c r="B57" s="10" t="s">
        <v>13</v>
      </c>
      <c r="C57" s="24">
        <v>100</v>
      </c>
      <c r="D57" s="22" t="s">
        <v>62</v>
      </c>
      <c r="E57" s="30">
        <v>1064.1</v>
      </c>
      <c r="F57" s="24">
        <v>100</v>
      </c>
      <c r="G57" s="38">
        <v>0</v>
      </c>
      <c r="H57" s="37">
        <v>2024</v>
      </c>
      <c r="I57" s="42" t="s">
        <v>38</v>
      </c>
    </row>
    <row r="58" ht="36" spans="1:9">
      <c r="A58" s="13">
        <v>366</v>
      </c>
      <c r="B58" s="10" t="s">
        <v>13</v>
      </c>
      <c r="C58" s="24">
        <v>100</v>
      </c>
      <c r="D58" s="22" t="s">
        <v>63</v>
      </c>
      <c r="E58" s="30">
        <v>819.48</v>
      </c>
      <c r="F58" s="24">
        <v>100</v>
      </c>
      <c r="G58" s="38">
        <v>0</v>
      </c>
      <c r="H58" s="37">
        <v>2024</v>
      </c>
      <c r="I58" s="42" t="s">
        <v>38</v>
      </c>
    </row>
    <row r="59" ht="36" spans="1:9">
      <c r="A59" s="13">
        <v>367</v>
      </c>
      <c r="B59" s="10" t="s">
        <v>13</v>
      </c>
      <c r="C59" s="24">
        <v>50</v>
      </c>
      <c r="D59" s="22" t="s">
        <v>64</v>
      </c>
      <c r="E59" s="30">
        <v>937.06</v>
      </c>
      <c r="F59" s="24">
        <v>50</v>
      </c>
      <c r="G59" s="38">
        <v>0</v>
      </c>
      <c r="H59" s="37">
        <v>2024</v>
      </c>
      <c r="I59" s="42" t="s">
        <v>38</v>
      </c>
    </row>
    <row r="60" ht="36" spans="1:9">
      <c r="A60" s="13">
        <v>368</v>
      </c>
      <c r="B60" s="10" t="s">
        <v>13</v>
      </c>
      <c r="C60" s="24">
        <v>170</v>
      </c>
      <c r="D60" s="22" t="s">
        <v>65</v>
      </c>
      <c r="E60" s="30">
        <v>200</v>
      </c>
      <c r="F60" s="24">
        <v>170</v>
      </c>
      <c r="G60" s="38">
        <v>0</v>
      </c>
      <c r="H60" s="37">
        <v>2024</v>
      </c>
      <c r="I60" s="42" t="s">
        <v>38</v>
      </c>
    </row>
    <row r="61" ht="36" spans="1:9">
      <c r="A61" s="13">
        <v>369</v>
      </c>
      <c r="B61" s="10" t="s">
        <v>13</v>
      </c>
      <c r="C61" s="23">
        <v>200</v>
      </c>
      <c r="D61" s="22" t="s">
        <v>66</v>
      </c>
      <c r="E61" s="30">
        <v>9690</v>
      </c>
      <c r="F61" s="23">
        <v>200</v>
      </c>
      <c r="G61" s="38">
        <v>0</v>
      </c>
      <c r="H61" s="37">
        <v>2024</v>
      </c>
      <c r="I61" s="42" t="s">
        <v>38</v>
      </c>
    </row>
    <row r="62" ht="48" spans="1:9">
      <c r="A62" s="9">
        <v>370</v>
      </c>
      <c r="B62" s="10" t="s">
        <v>13</v>
      </c>
      <c r="C62" s="24">
        <v>100</v>
      </c>
      <c r="D62" s="22" t="s">
        <v>67</v>
      </c>
      <c r="E62" s="30">
        <v>3431.22</v>
      </c>
      <c r="F62" s="24">
        <v>100</v>
      </c>
      <c r="G62" s="39">
        <v>0</v>
      </c>
      <c r="H62" s="33">
        <v>2024</v>
      </c>
      <c r="I62" s="42" t="s">
        <v>38</v>
      </c>
    </row>
    <row r="63" spans="1:9">
      <c r="A63" s="26" t="s">
        <v>68</v>
      </c>
      <c r="B63" s="27"/>
      <c r="C63" s="28">
        <f>SUM(C7:C62)</f>
        <v>15808</v>
      </c>
      <c r="D63" s="29"/>
      <c r="E63" s="40">
        <f>SUM(E7:E30)</f>
        <v>93321.03</v>
      </c>
      <c r="F63" s="40">
        <f>SUM(F7:F62)</f>
        <v>15808</v>
      </c>
      <c r="G63" s="40">
        <f>SUM(G7:G30)</f>
        <v>0</v>
      </c>
      <c r="H63" s="29">
        <v>2024</v>
      </c>
      <c r="I63" s="42"/>
    </row>
  </sheetData>
  <mergeCells count="13">
    <mergeCell ref="A1:B1"/>
    <mergeCell ref="A2:G2"/>
    <mergeCell ref="A3:I3"/>
    <mergeCell ref="A4:I4"/>
    <mergeCell ref="F5:G5"/>
    <mergeCell ref="A63:B63"/>
    <mergeCell ref="A5:A6"/>
    <mergeCell ref="B5:B6"/>
    <mergeCell ref="C5:C6"/>
    <mergeCell ref="D5:D6"/>
    <mergeCell ref="E5:E6"/>
    <mergeCell ref="H5:H6"/>
    <mergeCell ref="I5:I6"/>
  </mergeCells>
  <pageMargins left="0.751388888888889" right="0.751388888888889" top="1" bottom="0.731944444444445" header="0.5" footer="0.5"/>
  <pageSetup paperSize="9" scale="9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fsj</cp:lastModifiedBy>
  <dcterms:created xsi:type="dcterms:W3CDTF">2025-06-19T07:40:00Z</dcterms:created>
  <dcterms:modified xsi:type="dcterms:W3CDTF">2025-09-12T10:59:05Z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355FD1C3BBCF4D5F9CCEEBF39AEBF40E_13</vt:lpwstr>
  </property>
  <property fmtid="{D5CDD505-2E9C-101B-9397-08002B2CF9AE}" pid="3" name="KSOProductBuildVer">
    <vt:lpwstr>2052-11.8.2.10125</vt:lpwstr>
  </property>
</Properties>
</file>