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definedNames>
    <definedName name="_xlnm._FilterDatabase" localSheetId="0" hidden="1">Sheet2!$A$2:$J$52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<sst xmlns="http://schemas.openxmlformats.org/spreadsheetml/2006/main" count="221" uniqueCount="127">
  <si>
    <t>2020年第一批整合扶贫资金计划安排表</t>
  </si>
  <si>
    <t>指标文号</t>
  </si>
  <si>
    <t>指标名称</t>
  </si>
  <si>
    <t>资金名称</t>
  </si>
  <si>
    <t>指标金额 （万元）</t>
  </si>
  <si>
    <t>项目名称</t>
  </si>
  <si>
    <t>建设内容</t>
  </si>
  <si>
    <t>计划安排资金（万元）</t>
  </si>
  <si>
    <t>项目实施单位</t>
  </si>
  <si>
    <t>资金投向</t>
  </si>
  <si>
    <t>资金来源</t>
  </si>
  <si>
    <t>宁财农【2019】691号</t>
  </si>
  <si>
    <t>自治区财政厅关于提前下达2020年中央财政专项扶贫资金预算指标的通知</t>
  </si>
  <si>
    <t>扶贫
发展</t>
  </si>
  <si>
    <t>2020年基础设施建设项目</t>
  </si>
  <si>
    <r>
      <rPr>
        <b/>
        <sz val="10"/>
        <rFont val="仿宋"/>
        <charset val="134"/>
      </rPr>
      <t>2020年扶贫基础设施建设及杨河村、红旗村等基础设施提升项目（2982.77万元）：</t>
    </r>
    <r>
      <rPr>
        <sz val="10"/>
        <rFont val="仿宋"/>
        <charset val="134"/>
      </rPr>
      <t>全县13个乡镇99个行政村实施基础设施巩固提升及补短板工程。新建巷道硬化84公里、排水渠150公里、毛石护坡、草坪砖及面包砖32879立方米、排洪渠7.1公里、过水桥211座、洪凝土水渠1.1公里、涵管2447米、拦水墙4567米等基础设施建设工程。</t>
    </r>
  </si>
  <si>
    <t>扶贫办</t>
  </si>
  <si>
    <t>中央</t>
  </si>
  <si>
    <t>发展壮大村集体经济</t>
  </si>
  <si>
    <r>
      <rPr>
        <b/>
        <sz val="10"/>
        <rFont val="仿宋"/>
        <charset val="134"/>
      </rPr>
      <t>壮大村集体经济（1200万）：</t>
    </r>
    <r>
      <rPr>
        <sz val="10"/>
        <rFont val="仿宋"/>
        <charset val="134"/>
      </rPr>
      <t>为张树村、太联村、辛平村、杨堡村、马坪村、陈靳村、玉皇岔村、大庄村、庙湾村、马儿岔村、王庄村、红堡村各注入100万元，用于贫困村发展壮大村集体经济。</t>
    </r>
  </si>
  <si>
    <t>农业农村局</t>
  </si>
  <si>
    <t>贷款贴息项目</t>
  </si>
  <si>
    <r>
      <rPr>
        <b/>
        <sz val="10"/>
        <rFont val="仿宋"/>
        <charset val="134"/>
      </rPr>
      <t>贷款贴息（960万元）：</t>
    </r>
    <r>
      <rPr>
        <sz val="10"/>
        <rFont val="仿宋"/>
        <charset val="134"/>
      </rPr>
      <t>金融扶贫小额信贷借款贴息。</t>
    </r>
  </si>
  <si>
    <t>扶贫车间</t>
  </si>
  <si>
    <r>
      <rPr>
        <b/>
        <sz val="10"/>
        <rFont val="仿宋"/>
        <charset val="134"/>
      </rPr>
      <t>扶贫车间（340万元）：</t>
    </r>
    <r>
      <rPr>
        <sz val="10"/>
        <rFont val="仿宋"/>
        <charset val="134"/>
      </rPr>
      <t>2018年-2019年扶贫车间基础设施建设，供暖和供电设备购置及外网建设。</t>
    </r>
  </si>
  <si>
    <t>雨露计划项目</t>
  </si>
  <si>
    <r>
      <rPr>
        <b/>
        <sz val="10"/>
        <rFont val="仿宋"/>
        <charset val="134"/>
      </rPr>
      <t>雨露计划（260万元）：</t>
    </r>
    <r>
      <rPr>
        <sz val="10"/>
        <rFont val="仿宋"/>
        <charset val="134"/>
      </rPr>
      <t>2019-2020学年度第一学期中高职学生雨露计划助学补助。</t>
    </r>
  </si>
  <si>
    <t>2017年-2019年度人居环境改善及基础设施建设项目（围墙、大门）</t>
  </si>
  <si>
    <t>2017年-2019年度人居环境改善及基础设施建设项目（围墙、大门）：用于13个乡镇围墙大门改造补贴。</t>
  </si>
  <si>
    <t>各乡镇</t>
  </si>
  <si>
    <t>2020年农村基础设施项目-拆除费</t>
  </si>
  <si>
    <r>
      <rPr>
        <b/>
        <sz val="10"/>
        <rFont val="仿宋"/>
        <charset val="134"/>
      </rPr>
      <t>2</t>
    </r>
    <r>
      <rPr>
        <b/>
        <sz val="10"/>
        <rFont val="仿宋"/>
        <charset val="134"/>
      </rPr>
      <t>020年</t>
    </r>
    <r>
      <rPr>
        <b/>
        <sz val="10"/>
        <rFont val="仿宋"/>
        <charset val="134"/>
      </rPr>
      <t>有关乡镇危旧土坯房、土围墙拆除</t>
    </r>
  </si>
  <si>
    <t>有关乡镇</t>
  </si>
  <si>
    <t>城关镇三合村肉兔养殖产业发展项目</t>
  </si>
  <si>
    <r>
      <rPr>
        <b/>
        <sz val="10"/>
        <rFont val="仿宋"/>
        <charset val="134"/>
      </rPr>
      <t>支持城关镇三合村肉兔养殖产业发展：</t>
    </r>
    <r>
      <rPr>
        <sz val="10"/>
        <rFont val="仿宋"/>
        <charset val="134"/>
      </rPr>
      <t>支持三合村建设肉兔养殖基地，购置养殖设备。</t>
    </r>
  </si>
  <si>
    <t>扶贫办  城关镇</t>
  </si>
  <si>
    <t>2020年建档立卡户产业补贴项目</t>
  </si>
  <si>
    <t>2020年建档立卡户产业补贴</t>
  </si>
  <si>
    <t>杨河乡供水管网改造工程</t>
  </si>
  <si>
    <r>
      <rPr>
        <sz val="10"/>
        <rFont val="仿宋"/>
        <charset val="134"/>
      </rPr>
      <t>张银水厂扩建工程：拆除东侧围墙30米，将水厂向东扩56米，扩建部分修建围墙150米；水厂硬化200m</t>
    </r>
    <r>
      <rPr>
        <vertAlign val="superscript"/>
        <sz val="10"/>
        <rFont val="仿宋"/>
        <charset val="134"/>
      </rPr>
      <t>2</t>
    </r>
    <r>
      <rPr>
        <sz val="10"/>
        <rFont val="仿宋"/>
        <charset val="134"/>
      </rPr>
      <t>，绿化300m</t>
    </r>
    <r>
      <rPr>
        <vertAlign val="superscript"/>
        <sz val="10"/>
        <rFont val="仿宋"/>
        <charset val="134"/>
      </rPr>
      <t>2</t>
    </r>
    <r>
      <rPr>
        <sz val="10"/>
        <rFont val="仿宋"/>
        <charset val="134"/>
      </rPr>
      <t>；新建框架结构水处理厂房1座，长29米，宽11.7m，厂房内安装WGP4422-1Q-120型整体式钢结构净水装置1套；修建150m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蓄水池1座；修建闸阀井2座。   2、引水管复线工程：铺设0.8MPaФ200UPVC引水管道7.26km，修建排气阀井8座，过沟建筑物4处，过路建筑物5处，安装排气阀8个（套）。3、穆川供水工程：铺设UPVC配水管道13.17km；0.8MPaФ50UPVC排污管道0.3km；修建过沟建筑物2处，过路建筑物6处，各类排气、排污、控制阀井24座，联户水表井10座；安装各类阀门18个（套），完成入户工程178户。（4）崔兴供水工程：新建50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集水井1座，100m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高位蓄水池1座；铺设UPVC配水管道11.51km；0.8MPaФ50UPVC排污管道0.3km；修建配电房9m</t>
    </r>
    <r>
      <rPr>
        <vertAlign val="superscript"/>
        <sz val="10"/>
        <rFont val="仿宋"/>
        <charset val="134"/>
      </rPr>
      <t>2</t>
    </r>
    <r>
      <rPr>
        <sz val="10"/>
        <rFont val="仿宋"/>
        <charset val="134"/>
      </rPr>
      <t>，过路建筑物5处，各类阀井58座；安装150QJ10-100/14潜水电泵2台（套），S11-10-30KVA变压器1台（套），各类阀门30个（套），自动化控制系统1套；架设高压线路0.5km，低压线路1.5km。</t>
    </r>
  </si>
  <si>
    <t>水务局</t>
  </si>
  <si>
    <t>杨河玉平供水管网改造工程</t>
  </si>
  <si>
    <t>11.输水工程：铺设输水管道6条2.1km，其中1.25MPaФ90PE管1257m，1.0MPaФ75PE管344m，0.8MPaФ90PE管500m；设镇墩18座，建T接阀井5座，闸阀井22座；修建50m3蓄水池5座。2、配水管道：铺设配水管道13条12.89km，其中1.25MPaФ75PE管1536m；1.25MPaФ50PE管9422m，1.0MPaФ75PE管1932m。设镇墩99座，修建减压井7座，排气阀井4座；铺设1.25MPaФ40PE支管46条14.95km，联户水表井79座。3、入户工程：铺设1.25MPaФ32PE入户管道48.64km，改造入户供水设施583套，新建入户供水设施25套。</t>
  </si>
  <si>
    <t>凤岭乡小城镇建设项目-供水工程建设项目</t>
  </si>
  <si>
    <t>水源工程、水厂工程、输配水工程、入户工程及附属建筑物工程</t>
  </si>
  <si>
    <t>2018年防汛减灾及水毁基础设施修复水利项目工程</t>
  </si>
  <si>
    <t>修建渠道5932米，涵洞22座，过水桥3座，小农桥49座，溢洪道3处101米；维修坝体13座，道路3.2公里，水源地2处，挡土墙666米，柳谷坊15座，石谷坊3座，陡坡11座，雨水篦子5座，管道800米，河道274米。</t>
  </si>
  <si>
    <t>峰台片区人饮管网改造提升项目互联网+人饮试点工程</t>
  </si>
  <si>
    <t>新建加压泵站1座，铺设各类管道58.73公里,入户改造提升842户；新建各类闸阀井44座，农户井710座。</t>
  </si>
  <si>
    <t>桃山水厂及管网连通供水工程二期</t>
  </si>
  <si>
    <t>更换、延伸各类管道41.44公里，新建蓄水池5座，建各类阀井536座，用户改造配备磁卡式水表3502套，监控报警设备120套，监测控制系统1套。</t>
  </si>
  <si>
    <t>2019年扶贫基础设施巩固提升水利项目</t>
  </si>
  <si>
    <t>修建渠道8.2公里，新建涵洞37座、过水桥5座、柳谷坊1座、急流槽32座、管道892米、雨水篦子63米、道路拦水带1605米、蓄水池4座，改造泉眼14座。</t>
  </si>
  <si>
    <t>神林观音中药材种植基地高标准农田及高效节水灌溉工程</t>
  </si>
  <si>
    <t>铺设管道14.09公里,其中：主干管4.5公里，分干管3.72公里，支管5.7公里，建过路建筑物1座，闸阀井65座，泄水井50座，镇墩86座。建高标农田2522亩，新增灌溉面积900亩。</t>
  </si>
  <si>
    <t>杜川村冷凉蔬菜基地节水灌溉工程</t>
  </si>
  <si>
    <t>发展高效节水灌溉面积1003亩，铺设管道40.13公里，维修机井5眼，配套建筑物84座。</t>
  </si>
  <si>
    <t>渝河北源大果榛子滴灌工程</t>
  </si>
  <si>
    <t>改造节水灌溉面积950亩，铺设输水管道0.1公里。新建过滤间2座，调蓄水池4座，阀井15座。</t>
  </si>
  <si>
    <t>渝河灌区沙塘和平、许沟片区高效节水改造工程</t>
  </si>
  <si>
    <t>改造灌溉面积4100亩，铺设输水管道23.64公里。维修给水栓665个，修建阀井107座，配套自动化18套。</t>
  </si>
  <si>
    <t>三里店水库溢洪道毁坏维修工程</t>
  </si>
  <si>
    <t>溢洪道底板水泥浆充填260米,桥下段损坏补修200平方米,维修明渠段40米,污水管道充填处理180米，黄家峡人饮三里店溢洪道改线310米。</t>
  </si>
  <si>
    <t>好兴公路改扩建毁坏农村供水管道改造工程</t>
  </si>
  <si>
    <t>改扩建人饮管线13处，长8.89公里；新建联户水表井4座，入户井25座，排气井5座。</t>
  </si>
  <si>
    <t>张程乡地质灾害隐患点整治工程</t>
  </si>
  <si>
    <t>修建排洪渠道343米，涵管19座，新建钢筋混凝土陡坡4座510米，配套消力池4座，浆砌石护坡167米。</t>
  </si>
  <si>
    <t>杨河乡2019年农村水利基础设施工程</t>
  </si>
  <si>
    <t>整修农田道路6.04公里，砂砾石路面16.1公里，护坡947米，治理河道1.08公里。</t>
  </si>
  <si>
    <t>2020年扶贫项目(水利基础设施工程、人饮改造提升项目）</t>
  </si>
  <si>
    <t>对部分乡村沟道进行治理，人畜饮水工程改造提升。</t>
  </si>
  <si>
    <t>项目管理费</t>
  </si>
  <si>
    <r>
      <rPr>
        <b/>
        <sz val="10"/>
        <rFont val="仿宋"/>
        <charset val="134"/>
      </rPr>
      <t>项目管理费（62万元）：</t>
    </r>
    <r>
      <rPr>
        <sz val="10"/>
        <rFont val="仿宋"/>
        <charset val="134"/>
      </rPr>
      <t>按资金量1%的标准计提。</t>
    </r>
  </si>
  <si>
    <t>“三西”农业建设</t>
  </si>
  <si>
    <t>扶贫车间项目</t>
  </si>
  <si>
    <r>
      <rPr>
        <b/>
        <sz val="10"/>
        <rFont val="仿宋"/>
        <charset val="134"/>
      </rPr>
      <t>扶贫车间（826万元）：</t>
    </r>
    <r>
      <rPr>
        <sz val="10"/>
        <rFont val="仿宋"/>
        <charset val="134"/>
      </rPr>
      <t>新建扶贫车间基础设施建设、设备购置、补贴资金及补短板工程。</t>
    </r>
  </si>
  <si>
    <t>2019年基础设施建设项目</t>
  </si>
  <si>
    <r>
      <rPr>
        <b/>
        <sz val="10"/>
        <rFont val="仿宋"/>
        <charset val="134"/>
      </rPr>
      <t>2019年基础设施建设项目(560万元）：</t>
    </r>
    <r>
      <rPr>
        <sz val="10"/>
        <rFont val="仿宋"/>
        <charset val="134"/>
      </rPr>
      <t>2019年脱贫攻坚巩固提升基础设施建设，护坡、硬化村组道路、巷道排水渠等小型农村基础设施建设。</t>
    </r>
  </si>
  <si>
    <r>
      <rPr>
        <b/>
        <sz val="10"/>
        <rFont val="仿宋"/>
        <charset val="134"/>
      </rPr>
      <t>项目管理费（14万元）：</t>
    </r>
    <r>
      <rPr>
        <sz val="10"/>
        <rFont val="仿宋"/>
        <charset val="134"/>
      </rPr>
      <t>按资金量1%的标准计提。</t>
    </r>
  </si>
  <si>
    <t>少数民族发展资金</t>
  </si>
  <si>
    <t>杨河乡穆沟村一组至杨河村一组村（组）道路（巷道）硬化项目</t>
  </si>
  <si>
    <t>道路硬化3180米。</t>
  </si>
  <si>
    <t>宗教局</t>
  </si>
  <si>
    <t>杨河乡红旗村、杨河村、串河村村（组）道路（巷道）硬化项目</t>
  </si>
  <si>
    <t>硬化道路3096.6米，圆管涵3座。</t>
  </si>
  <si>
    <t>杨河乡玉皇岔村村（组）道路（巷道）硬化及圆管涵建设项目</t>
  </si>
  <si>
    <t>硬化道路2491.5米，修建排水渠449，圆管涵3座。</t>
  </si>
  <si>
    <t>张程乡赵北孝村、崔家湾村、张程村村（组）道路（巷道）硬化</t>
  </si>
  <si>
    <t>硬化道路3282.8米，修建排水渠470米。</t>
  </si>
  <si>
    <t>张程乡李哈拉村村（组）道路（巷道）硬化</t>
  </si>
  <si>
    <t>硬化道路2701米，排水渠1000米。</t>
  </si>
  <si>
    <t>国有贫困林场扶贫资金</t>
  </si>
  <si>
    <t>堡子山林场基础设施改造项目</t>
  </si>
  <si>
    <t>硬化院坪450平方米，2米高钢架护栏180米，伸缩电动门1座，砌筑护坡80米</t>
  </si>
  <si>
    <t>自然资源局</t>
  </si>
  <si>
    <t>观庄林场基础设施改造项目</t>
  </si>
  <si>
    <t>修建毛石挡土墙86米，围墙50米，院坪硬化1200平方米、铁艺围墙42米。</t>
  </si>
  <si>
    <t>金华林场基础设施改造项目</t>
  </si>
  <si>
    <t>道路硬化700米,过水涵洞、泄洪渠及毛石护坡等。</t>
  </si>
  <si>
    <t>奠安林场基础设施改造项目</t>
  </si>
  <si>
    <t>安装空气能供热系统一套，院坪硬化1100平方米，铁艺围墙30米，新建厕所一座。</t>
  </si>
  <si>
    <t>宁财农【2019】690号</t>
  </si>
  <si>
    <t>自治区财政厅关于提前下达2020年本级财政专项扶贫资金预算指标的通知</t>
  </si>
  <si>
    <t>自治区财政专项扶贫资金</t>
  </si>
  <si>
    <t>旱作节水农业-</t>
  </si>
  <si>
    <t>全膜25万亩，半膜1.5万亩，黑膜3.5万亩</t>
  </si>
  <si>
    <t>自治区</t>
  </si>
  <si>
    <t>青贮玉米种子</t>
  </si>
  <si>
    <t>种植青贮玉米8万亩，每亩种子2.5公斤</t>
  </si>
  <si>
    <t>马铃薯繁育</t>
  </si>
  <si>
    <t>马铃薯种子采购</t>
  </si>
  <si>
    <t>2016-2019年农村人居环境改善（危旧土坯房、土围墙拆除）</t>
  </si>
  <si>
    <r>
      <rPr>
        <b/>
        <sz val="10"/>
        <rFont val="仿宋"/>
        <charset val="134"/>
      </rPr>
      <t>2016-2019年农村人居环境改善（危旧土坯房、土围墙拆除）：</t>
    </r>
    <r>
      <rPr>
        <sz val="10"/>
        <rFont val="仿宋"/>
        <charset val="134"/>
      </rPr>
      <t>用于13个乡镇危旧土坯房、土围墙拆除，改善农村人居环境。</t>
    </r>
  </si>
  <si>
    <t>扶贫办
各乡镇</t>
  </si>
  <si>
    <t>脱贫保险项目</t>
  </si>
  <si>
    <r>
      <rPr>
        <b/>
        <sz val="10"/>
        <rFont val="仿宋"/>
        <charset val="134"/>
      </rPr>
      <t>脱贫保险（900万元）：</t>
    </r>
    <r>
      <rPr>
        <sz val="10"/>
        <rFont val="仿宋"/>
        <charset val="134"/>
      </rPr>
      <t>全县建档立卡贫困户购买产业、人身意外、大病补充保险。</t>
    </r>
  </si>
  <si>
    <t>技能、实用技术培训</t>
  </si>
  <si>
    <r>
      <rPr>
        <b/>
        <sz val="10"/>
        <rFont val="仿宋"/>
        <charset val="134"/>
      </rPr>
      <t>技能、实用技术培训（600万元）</t>
    </r>
    <r>
      <rPr>
        <sz val="10"/>
        <rFont val="仿宋"/>
        <charset val="134"/>
      </rPr>
      <t>：建档立卡贫困户及“十二五”移民户开展技能培训、实用技术培训。</t>
    </r>
  </si>
  <si>
    <t>人社局  扶贫办</t>
  </si>
  <si>
    <t>干部培训</t>
  </si>
  <si>
    <r>
      <rPr>
        <b/>
        <sz val="10"/>
        <rFont val="仿宋"/>
        <charset val="134"/>
      </rPr>
      <t>干部培训（45万元）：</t>
    </r>
    <r>
      <rPr>
        <sz val="10"/>
        <rFont val="仿宋"/>
        <charset val="134"/>
      </rPr>
      <t>县直、乡镇、村扶贫干部、帮扶责任人培训。</t>
    </r>
  </si>
  <si>
    <t>组织部  党校    扶贫办</t>
  </si>
  <si>
    <t>致富带头人培训</t>
  </si>
  <si>
    <r>
      <rPr>
        <b/>
        <sz val="10"/>
        <rFont val="仿宋"/>
        <charset val="134"/>
      </rPr>
      <t>致富带头人培训（15万元）：</t>
    </r>
    <r>
      <rPr>
        <sz val="10"/>
        <rFont val="仿宋"/>
        <charset val="134"/>
      </rPr>
      <t>对合作社、致富能人、退伍军人等150人进行培训。</t>
    </r>
  </si>
  <si>
    <r>
      <rPr>
        <b/>
        <sz val="10"/>
        <rFont val="仿宋"/>
        <charset val="134"/>
      </rPr>
      <t>项目管理费（56.77万元）：</t>
    </r>
    <r>
      <rPr>
        <sz val="10"/>
        <rFont val="仿宋"/>
        <charset val="134"/>
      </rPr>
      <t>按资金量1%的标准计提。</t>
    </r>
  </si>
  <si>
    <t>合计</t>
  </si>
  <si>
    <t>注：资金投向:1.代表产业发展;2.代表基础设施;3.代表其他类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</si>
</sst>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9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Protection="0"/>
    <xf numFmtId="0" fontId="11" fillId="11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>
      <alignment horizontal="center" vertical="center"/>
    </xf>
    <xf numFmtId="0" fontId="5" fillId="0" borderId="3" xfId="5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4" fillId="0" borderId="1" xfId="2" applyNumberFormat="1" applyFont="1" applyFill="1" applyBorder="1" applyAlignment="1">
      <alignment vertical="center" wrapText="1"/>
    </xf>
    <xf numFmtId="0" fontId="5" fillId="0" borderId="1" xfId="47" applyNumberFormat="1" applyFont="1" applyFill="1" applyBorder="1" applyAlignment="1">
      <alignment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4" fillId="0" borderId="3" xfId="2" applyNumberFormat="1" applyFont="1" applyFill="1" applyBorder="1" applyAlignment="1">
      <alignment vertical="center" wrapText="1"/>
    </xf>
    <xf numFmtId="0" fontId="5" fillId="0" borderId="3" xfId="47" applyNumberFormat="1" applyFont="1" applyFill="1" applyBorder="1" applyAlignment="1">
      <alignment vertical="center" wrapText="1"/>
    </xf>
    <xf numFmtId="0" fontId="4" fillId="0" borderId="5" xfId="2" applyNumberFormat="1" applyFont="1" applyFill="1" applyBorder="1" applyAlignment="1">
      <alignment vertical="center" wrapText="1"/>
    </xf>
    <xf numFmtId="0" fontId="5" fillId="0" borderId="5" xfId="47" applyNumberFormat="1" applyFont="1" applyFill="1" applyBorder="1" applyAlignment="1">
      <alignment vertical="center" wrapText="1"/>
    </xf>
    <xf numFmtId="0" fontId="5" fillId="0" borderId="5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0" fontId="5" fillId="0" borderId="2" xfId="47" applyNumberFormat="1" applyFont="1" applyFill="1" applyBorder="1" applyAlignment="1">
      <alignment horizontal="center" vertical="center" wrapText="1"/>
    </xf>
    <xf numFmtId="0" fontId="6" fillId="0" borderId="2" xfId="47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5" fillId="0" borderId="3" xfId="47" applyNumberFormat="1" applyFont="1" applyFill="1" applyBorder="1" applyAlignment="1">
      <alignment horizontal="center" vertical="center" wrapText="1"/>
    </xf>
    <xf numFmtId="0" fontId="6" fillId="0" borderId="3" xfId="47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5" fillId="0" borderId="5" xfId="47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5" xfId="47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常规_2006年结转专项指标新科目表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2013年专项指标_第二批" xfId="47"/>
    <cellStyle name="强调文字颜色 6" xfId="48" builtinId="49"/>
    <cellStyle name="40% - 强调文字颜色 6" xfId="49" builtinId="51"/>
    <cellStyle name="60% - 强调文字颜色 6" xfId="50" builtinId="52"/>
    <cellStyle name="常规_2013年专项指标_第二批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zoomScale="130" zoomScaleNormal="130" workbookViewId="0">
      <selection activeCell="F3" sqref="F3"/>
    </sheetView>
  </sheetViews>
  <sheetFormatPr defaultColWidth="9" defaultRowHeight="13.5"/>
  <cols>
    <col min="1" max="1" width="6.5" customWidth="1"/>
    <col min="2" max="2" width="12.625" customWidth="1"/>
    <col min="3" max="3" width="6.375" customWidth="1"/>
    <col min="4" max="4" width="8" customWidth="1"/>
    <col min="5" max="5" width="19.875" customWidth="1"/>
    <col min="6" max="6" width="43.5" customWidth="1"/>
    <col min="7" max="7" width="9.75" customWidth="1"/>
    <col min="8" max="8" width="10.5" customWidth="1"/>
    <col min="10" max="10" width="5.75" customWidth="1"/>
  </cols>
  <sheetData>
    <row r="1" ht="30.9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4.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42" t="s">
        <v>9</v>
      </c>
      <c r="J2" s="3" t="s">
        <v>10</v>
      </c>
    </row>
    <row r="3" ht="86.25" customHeight="1" spans="1:10">
      <c r="A3" s="4" t="s">
        <v>11</v>
      </c>
      <c r="B3" s="5" t="s">
        <v>12</v>
      </c>
      <c r="C3" s="6" t="s">
        <v>13</v>
      </c>
      <c r="D3" s="7">
        <v>11700</v>
      </c>
      <c r="E3" s="8" t="s">
        <v>14</v>
      </c>
      <c r="F3" s="9" t="s">
        <v>15</v>
      </c>
      <c r="G3" s="10">
        <v>2982.77</v>
      </c>
      <c r="H3" s="11" t="s">
        <v>16</v>
      </c>
      <c r="I3" s="43">
        <v>2</v>
      </c>
      <c r="J3" s="44" t="s">
        <v>17</v>
      </c>
    </row>
    <row r="4" ht="53" customHeight="1" spans="1:10">
      <c r="A4" s="4"/>
      <c r="B4" s="5"/>
      <c r="C4" s="6"/>
      <c r="D4" s="12"/>
      <c r="E4" s="8" t="s">
        <v>18</v>
      </c>
      <c r="F4" s="9" t="s">
        <v>19</v>
      </c>
      <c r="G4" s="10">
        <v>1200</v>
      </c>
      <c r="H4" s="11" t="s">
        <v>20</v>
      </c>
      <c r="I4" s="43">
        <v>1</v>
      </c>
      <c r="J4" s="44" t="s">
        <v>17</v>
      </c>
    </row>
    <row r="5" ht="29" customHeight="1" spans="1:10">
      <c r="A5" s="4"/>
      <c r="B5" s="5"/>
      <c r="C5" s="6"/>
      <c r="D5" s="12"/>
      <c r="E5" s="8" t="s">
        <v>21</v>
      </c>
      <c r="F5" s="9" t="s">
        <v>22</v>
      </c>
      <c r="G5" s="10">
        <v>960</v>
      </c>
      <c r="H5" s="11" t="s">
        <v>16</v>
      </c>
      <c r="I5" s="43">
        <v>1</v>
      </c>
      <c r="J5" s="44" t="s">
        <v>17</v>
      </c>
    </row>
    <row r="6" ht="39" customHeight="1" spans="1:10">
      <c r="A6" s="4"/>
      <c r="B6" s="5"/>
      <c r="C6" s="6"/>
      <c r="D6" s="12"/>
      <c r="E6" s="8" t="s">
        <v>23</v>
      </c>
      <c r="F6" s="9" t="s">
        <v>24</v>
      </c>
      <c r="G6" s="10">
        <v>340</v>
      </c>
      <c r="H6" s="11" t="s">
        <v>16</v>
      </c>
      <c r="I6" s="43">
        <v>1</v>
      </c>
      <c r="J6" s="44" t="s">
        <v>17</v>
      </c>
    </row>
    <row r="7" ht="48" customHeight="1" spans="1:10">
      <c r="A7" s="4"/>
      <c r="B7" s="5"/>
      <c r="C7" s="6"/>
      <c r="D7" s="12"/>
      <c r="E7" s="8" t="s">
        <v>25</v>
      </c>
      <c r="F7" s="9" t="s">
        <v>26</v>
      </c>
      <c r="G7" s="10">
        <v>260</v>
      </c>
      <c r="H7" s="11" t="s">
        <v>16</v>
      </c>
      <c r="I7" s="43">
        <v>3</v>
      </c>
      <c r="J7" s="44" t="s">
        <v>17</v>
      </c>
    </row>
    <row r="8" ht="48" customHeight="1" spans="1:10">
      <c r="A8" s="4"/>
      <c r="B8" s="5"/>
      <c r="C8" s="6"/>
      <c r="D8" s="12"/>
      <c r="E8" s="8" t="s">
        <v>27</v>
      </c>
      <c r="F8" s="9" t="s">
        <v>28</v>
      </c>
      <c r="G8" s="10">
        <v>2020.23</v>
      </c>
      <c r="H8" s="13" t="s">
        <v>29</v>
      </c>
      <c r="I8" s="43">
        <v>2</v>
      </c>
      <c r="J8" s="44" t="s">
        <v>17</v>
      </c>
    </row>
    <row r="9" ht="48" customHeight="1" spans="1:10">
      <c r="A9" s="4"/>
      <c r="B9" s="5"/>
      <c r="C9" s="6"/>
      <c r="D9" s="12"/>
      <c r="E9" s="8" t="s">
        <v>30</v>
      </c>
      <c r="F9" s="14" t="s">
        <v>31</v>
      </c>
      <c r="G9" s="10">
        <v>700</v>
      </c>
      <c r="H9" s="13" t="s">
        <v>32</v>
      </c>
      <c r="I9" s="43">
        <v>2</v>
      </c>
      <c r="J9" s="44" t="s">
        <v>17</v>
      </c>
    </row>
    <row r="10" ht="42" customHeight="1" spans="1:10">
      <c r="A10" s="4"/>
      <c r="B10" s="5"/>
      <c r="C10" s="6"/>
      <c r="D10" s="12"/>
      <c r="E10" s="8" t="s">
        <v>33</v>
      </c>
      <c r="F10" s="14" t="s">
        <v>34</v>
      </c>
      <c r="G10" s="10">
        <v>60</v>
      </c>
      <c r="H10" s="13" t="s">
        <v>35</v>
      </c>
      <c r="I10" s="43">
        <v>1</v>
      </c>
      <c r="J10" s="44" t="s">
        <v>17</v>
      </c>
    </row>
    <row r="11" ht="26.25" customHeight="1" spans="1:10">
      <c r="A11" s="4"/>
      <c r="B11" s="5"/>
      <c r="C11" s="6"/>
      <c r="D11" s="12"/>
      <c r="E11" s="15" t="s">
        <v>36</v>
      </c>
      <c r="F11" s="9" t="s">
        <v>37</v>
      </c>
      <c r="G11" s="10">
        <v>115</v>
      </c>
      <c r="H11" s="11" t="s">
        <v>20</v>
      </c>
      <c r="I11" s="43">
        <v>1</v>
      </c>
      <c r="J11" s="44" t="s">
        <v>17</v>
      </c>
    </row>
    <row r="12" ht="240.95" customHeight="1" spans="1:10">
      <c r="A12" s="16" t="s">
        <v>11</v>
      </c>
      <c r="B12" s="17" t="s">
        <v>12</v>
      </c>
      <c r="C12" s="17" t="s">
        <v>13</v>
      </c>
      <c r="D12" s="12"/>
      <c r="E12" s="8" t="s">
        <v>38</v>
      </c>
      <c r="F12" s="8" t="s">
        <v>39</v>
      </c>
      <c r="G12" s="18">
        <v>100.007725</v>
      </c>
      <c r="H12" s="13" t="s">
        <v>40</v>
      </c>
      <c r="I12" s="43">
        <v>2</v>
      </c>
      <c r="J12" s="10" t="s">
        <v>17</v>
      </c>
    </row>
    <row r="13" ht="167.25" customHeight="1" spans="1:10">
      <c r="A13" s="16"/>
      <c r="B13" s="17"/>
      <c r="C13" s="17"/>
      <c r="D13" s="12"/>
      <c r="E13" s="8" t="s">
        <v>41</v>
      </c>
      <c r="F13" s="8" t="s">
        <v>42</v>
      </c>
      <c r="G13" s="19"/>
      <c r="H13" s="13"/>
      <c r="I13" s="43">
        <v>2</v>
      </c>
      <c r="J13" s="10" t="s">
        <v>17</v>
      </c>
    </row>
    <row r="14" ht="47.1" customHeight="1" spans="1:10">
      <c r="A14" s="4" t="s">
        <v>11</v>
      </c>
      <c r="B14" s="17" t="s">
        <v>12</v>
      </c>
      <c r="C14" s="17" t="s">
        <v>13</v>
      </c>
      <c r="D14" s="12"/>
      <c r="E14" s="8" t="s">
        <v>43</v>
      </c>
      <c r="F14" s="8" t="s">
        <v>44</v>
      </c>
      <c r="G14" s="20">
        <v>94.992275</v>
      </c>
      <c r="H14" s="13" t="s">
        <v>40</v>
      </c>
      <c r="I14" s="43">
        <v>2</v>
      </c>
      <c r="J14" s="10" t="s">
        <v>17</v>
      </c>
    </row>
    <row r="15" ht="47.1" customHeight="1" spans="1:10">
      <c r="A15" s="4"/>
      <c r="B15" s="17"/>
      <c r="C15" s="17"/>
      <c r="D15" s="12"/>
      <c r="E15" s="8" t="s">
        <v>45</v>
      </c>
      <c r="F15" s="8" t="s">
        <v>46</v>
      </c>
      <c r="G15" s="20">
        <v>100</v>
      </c>
      <c r="H15" s="13" t="s">
        <v>40</v>
      </c>
      <c r="I15" s="43">
        <v>2</v>
      </c>
      <c r="J15" s="10" t="s">
        <v>17</v>
      </c>
    </row>
    <row r="16" ht="36" customHeight="1" spans="1:10">
      <c r="A16" s="4"/>
      <c r="B16" s="17"/>
      <c r="C16" s="17"/>
      <c r="D16" s="12"/>
      <c r="E16" s="8" t="s">
        <v>47</v>
      </c>
      <c r="F16" s="8" t="s">
        <v>48</v>
      </c>
      <c r="G16" s="20">
        <v>240</v>
      </c>
      <c r="H16" s="13" t="s">
        <v>40</v>
      </c>
      <c r="I16" s="43">
        <v>2</v>
      </c>
      <c r="J16" s="10" t="s">
        <v>17</v>
      </c>
    </row>
    <row r="17" ht="47.1" customHeight="1" spans="1:10">
      <c r="A17" s="4"/>
      <c r="B17" s="17"/>
      <c r="C17" s="17"/>
      <c r="D17" s="12"/>
      <c r="E17" s="8" t="s">
        <v>49</v>
      </c>
      <c r="F17" s="8" t="s">
        <v>50</v>
      </c>
      <c r="G17" s="20">
        <v>400</v>
      </c>
      <c r="H17" s="13" t="s">
        <v>40</v>
      </c>
      <c r="I17" s="43">
        <v>2</v>
      </c>
      <c r="J17" s="10" t="s">
        <v>17</v>
      </c>
    </row>
    <row r="18" ht="47.1" customHeight="1" spans="1:10">
      <c r="A18" s="4"/>
      <c r="B18" s="17"/>
      <c r="C18" s="17"/>
      <c r="D18" s="12"/>
      <c r="E18" s="8" t="s">
        <v>51</v>
      </c>
      <c r="F18" s="8" t="s">
        <v>52</v>
      </c>
      <c r="G18" s="20">
        <v>120</v>
      </c>
      <c r="H18" s="13" t="s">
        <v>40</v>
      </c>
      <c r="I18" s="43">
        <v>2</v>
      </c>
      <c r="J18" s="10" t="s">
        <v>17</v>
      </c>
    </row>
    <row r="19" ht="60" customHeight="1" spans="1:10">
      <c r="A19" s="4"/>
      <c r="B19" s="17"/>
      <c r="C19" s="17"/>
      <c r="D19" s="12"/>
      <c r="E19" s="8" t="s">
        <v>53</v>
      </c>
      <c r="F19" s="8" t="s">
        <v>54</v>
      </c>
      <c r="G19" s="20">
        <v>500</v>
      </c>
      <c r="H19" s="13" t="s">
        <v>40</v>
      </c>
      <c r="I19" s="43">
        <v>2</v>
      </c>
      <c r="J19" s="10" t="s">
        <v>17</v>
      </c>
    </row>
    <row r="20" ht="39" customHeight="1" spans="1:10">
      <c r="A20" s="4"/>
      <c r="B20" s="17"/>
      <c r="C20" s="17"/>
      <c r="D20" s="12"/>
      <c r="E20" s="8" t="s">
        <v>55</v>
      </c>
      <c r="F20" s="8" t="s">
        <v>56</v>
      </c>
      <c r="G20" s="20">
        <v>270</v>
      </c>
      <c r="H20" s="13" t="s">
        <v>40</v>
      </c>
      <c r="I20" s="43">
        <v>2</v>
      </c>
      <c r="J20" s="10" t="s">
        <v>17</v>
      </c>
    </row>
    <row r="21" ht="39" customHeight="1" spans="1:10">
      <c r="A21" s="4"/>
      <c r="B21" s="17"/>
      <c r="C21" s="17"/>
      <c r="D21" s="12"/>
      <c r="E21" s="8" t="s">
        <v>57</v>
      </c>
      <c r="F21" s="8" t="s">
        <v>58</v>
      </c>
      <c r="G21" s="20">
        <v>85</v>
      </c>
      <c r="H21" s="13" t="s">
        <v>40</v>
      </c>
      <c r="I21" s="43">
        <v>2</v>
      </c>
      <c r="J21" s="10" t="s">
        <v>17</v>
      </c>
    </row>
    <row r="22" ht="39" customHeight="1" spans="1:10">
      <c r="A22" s="4"/>
      <c r="B22" s="17"/>
      <c r="C22" s="17"/>
      <c r="D22" s="12"/>
      <c r="E22" s="8" t="s">
        <v>59</v>
      </c>
      <c r="F22" s="8" t="s">
        <v>60</v>
      </c>
      <c r="G22" s="20">
        <v>130</v>
      </c>
      <c r="H22" s="13" t="s">
        <v>40</v>
      </c>
      <c r="I22" s="43">
        <v>2</v>
      </c>
      <c r="J22" s="10" t="s">
        <v>17</v>
      </c>
    </row>
    <row r="23" ht="47.1" customHeight="1" spans="1:10">
      <c r="A23" s="4"/>
      <c r="B23" s="17"/>
      <c r="C23" s="17"/>
      <c r="D23" s="12"/>
      <c r="E23" s="8" t="s">
        <v>61</v>
      </c>
      <c r="F23" s="8" t="s">
        <v>62</v>
      </c>
      <c r="G23" s="20">
        <v>75</v>
      </c>
      <c r="H23" s="13" t="s">
        <v>40</v>
      </c>
      <c r="I23" s="43">
        <v>2</v>
      </c>
      <c r="J23" s="10" t="s">
        <v>17</v>
      </c>
    </row>
    <row r="24" ht="47.1" customHeight="1" spans="1:10">
      <c r="A24" s="21" t="s">
        <v>11</v>
      </c>
      <c r="B24" s="22" t="s">
        <v>12</v>
      </c>
      <c r="C24" s="22" t="s">
        <v>13</v>
      </c>
      <c r="D24" s="12"/>
      <c r="E24" s="8" t="s">
        <v>63</v>
      </c>
      <c r="F24" s="8" t="s">
        <v>64</v>
      </c>
      <c r="G24" s="20">
        <v>95</v>
      </c>
      <c r="H24" s="13" t="s">
        <v>40</v>
      </c>
      <c r="I24" s="43">
        <v>2</v>
      </c>
      <c r="J24" s="10" t="s">
        <v>17</v>
      </c>
    </row>
    <row r="25" ht="47.1" customHeight="1" spans="1:10">
      <c r="A25" s="21"/>
      <c r="B25" s="22"/>
      <c r="C25" s="22"/>
      <c r="D25" s="12"/>
      <c r="E25" s="8" t="s">
        <v>65</v>
      </c>
      <c r="F25" s="8" t="s">
        <v>66</v>
      </c>
      <c r="G25" s="20">
        <v>260</v>
      </c>
      <c r="H25" s="13" t="s">
        <v>40</v>
      </c>
      <c r="I25" s="43">
        <v>2</v>
      </c>
      <c r="J25" s="10" t="s">
        <v>17</v>
      </c>
    </row>
    <row r="26" ht="47.1" customHeight="1" spans="1:10">
      <c r="A26" s="21"/>
      <c r="B26" s="22"/>
      <c r="C26" s="22"/>
      <c r="D26" s="12"/>
      <c r="E26" s="8" t="s">
        <v>67</v>
      </c>
      <c r="F26" s="8" t="s">
        <v>68</v>
      </c>
      <c r="G26" s="20">
        <v>100</v>
      </c>
      <c r="H26" s="13" t="s">
        <v>40</v>
      </c>
      <c r="I26" s="43">
        <v>2</v>
      </c>
      <c r="J26" s="10" t="s">
        <v>17</v>
      </c>
    </row>
    <row r="27" ht="47.1" customHeight="1" spans="1:10">
      <c r="A27" s="21"/>
      <c r="B27" s="22"/>
      <c r="C27" s="22"/>
      <c r="D27" s="12"/>
      <c r="E27" s="8" t="s">
        <v>69</v>
      </c>
      <c r="F27" s="8" t="s">
        <v>70</v>
      </c>
      <c r="G27" s="20">
        <v>430</v>
      </c>
      <c r="H27" s="13" t="s">
        <v>40</v>
      </c>
      <c r="I27" s="43">
        <v>2</v>
      </c>
      <c r="J27" s="10" t="s">
        <v>17</v>
      </c>
    </row>
    <row r="28" ht="36" customHeight="1" spans="1:10">
      <c r="A28" s="23"/>
      <c r="B28" s="24"/>
      <c r="C28" s="24"/>
      <c r="D28" s="25"/>
      <c r="E28" s="8" t="s">
        <v>71</v>
      </c>
      <c r="F28" s="9" t="s">
        <v>72</v>
      </c>
      <c r="G28" s="10">
        <v>62</v>
      </c>
      <c r="H28" s="11" t="s">
        <v>16</v>
      </c>
      <c r="I28" s="43">
        <v>3</v>
      </c>
      <c r="J28" s="44" t="s">
        <v>17</v>
      </c>
    </row>
    <row r="29" ht="48" customHeight="1" spans="1:10">
      <c r="A29" s="4" t="s">
        <v>11</v>
      </c>
      <c r="B29" s="5" t="s">
        <v>12</v>
      </c>
      <c r="C29" s="6" t="s">
        <v>73</v>
      </c>
      <c r="D29" s="26">
        <v>1400</v>
      </c>
      <c r="E29" s="8" t="s">
        <v>74</v>
      </c>
      <c r="F29" s="9" t="s">
        <v>75</v>
      </c>
      <c r="G29" s="10">
        <v>826</v>
      </c>
      <c r="H29" s="13" t="s">
        <v>16</v>
      </c>
      <c r="I29" s="43">
        <v>1</v>
      </c>
      <c r="J29" s="10" t="s">
        <v>17</v>
      </c>
    </row>
    <row r="30" ht="60" customHeight="1" spans="1:10">
      <c r="A30" s="4"/>
      <c r="B30" s="5"/>
      <c r="C30" s="5"/>
      <c r="D30" s="26"/>
      <c r="E30" s="8" t="s">
        <v>76</v>
      </c>
      <c r="F30" s="9" t="s">
        <v>77</v>
      </c>
      <c r="G30" s="10">
        <v>560</v>
      </c>
      <c r="H30" s="13" t="s">
        <v>16</v>
      </c>
      <c r="I30" s="43">
        <v>2</v>
      </c>
      <c r="J30" s="10" t="s">
        <v>17</v>
      </c>
    </row>
    <row r="31" ht="33.95" customHeight="1" spans="1:10">
      <c r="A31" s="4"/>
      <c r="B31" s="5"/>
      <c r="C31" s="5"/>
      <c r="D31" s="26"/>
      <c r="E31" s="8" t="s">
        <v>71</v>
      </c>
      <c r="F31" s="9" t="s">
        <v>78</v>
      </c>
      <c r="G31" s="10">
        <v>14</v>
      </c>
      <c r="H31" s="13" t="s">
        <v>16</v>
      </c>
      <c r="I31" s="43">
        <v>3</v>
      </c>
      <c r="J31" s="10" t="s">
        <v>17</v>
      </c>
    </row>
    <row r="32" ht="39" customHeight="1" spans="1:10">
      <c r="A32" s="27" t="s">
        <v>11</v>
      </c>
      <c r="B32" s="28" t="s">
        <v>12</v>
      </c>
      <c r="C32" s="29" t="s">
        <v>79</v>
      </c>
      <c r="D32" s="7">
        <v>810</v>
      </c>
      <c r="E32" s="8" t="s">
        <v>80</v>
      </c>
      <c r="F32" s="8" t="s">
        <v>81</v>
      </c>
      <c r="G32" s="10">
        <v>161.83</v>
      </c>
      <c r="H32" s="30" t="s">
        <v>82</v>
      </c>
      <c r="I32" s="43">
        <v>2</v>
      </c>
      <c r="J32" s="10" t="s">
        <v>17</v>
      </c>
    </row>
    <row r="33" ht="45" customHeight="1" spans="1:10">
      <c r="A33" s="31"/>
      <c r="B33" s="32"/>
      <c r="C33" s="33"/>
      <c r="D33" s="12"/>
      <c r="E33" s="8" t="s">
        <v>83</v>
      </c>
      <c r="F33" s="8" t="s">
        <v>84</v>
      </c>
      <c r="G33" s="10">
        <v>154.09</v>
      </c>
      <c r="H33" s="34"/>
      <c r="I33" s="43">
        <v>2</v>
      </c>
      <c r="J33" s="10" t="s">
        <v>17</v>
      </c>
    </row>
    <row r="34" ht="50.1" customHeight="1" spans="1:10">
      <c r="A34" s="31"/>
      <c r="B34" s="32"/>
      <c r="C34" s="33"/>
      <c r="D34" s="12"/>
      <c r="E34" s="8" t="s">
        <v>85</v>
      </c>
      <c r="F34" s="8" t="s">
        <v>86</v>
      </c>
      <c r="G34" s="10">
        <v>149.2</v>
      </c>
      <c r="H34" s="34"/>
      <c r="I34" s="43">
        <v>2</v>
      </c>
      <c r="J34" s="10" t="s">
        <v>17</v>
      </c>
    </row>
    <row r="35" ht="42" customHeight="1" spans="1:10">
      <c r="A35" s="31"/>
      <c r="B35" s="32"/>
      <c r="C35" s="33"/>
      <c r="D35" s="12"/>
      <c r="E35" s="8" t="s">
        <v>87</v>
      </c>
      <c r="F35" s="8" t="s">
        <v>88</v>
      </c>
      <c r="G35" s="10">
        <v>171.28</v>
      </c>
      <c r="H35" s="34"/>
      <c r="I35" s="43">
        <v>2</v>
      </c>
      <c r="J35" s="10" t="s">
        <v>17</v>
      </c>
    </row>
    <row r="36" ht="33" customHeight="1" spans="1:10">
      <c r="A36" s="35"/>
      <c r="B36" s="36"/>
      <c r="C36" s="33"/>
      <c r="D36" s="12"/>
      <c r="E36" s="8" t="s">
        <v>89</v>
      </c>
      <c r="F36" s="8" t="s">
        <v>90</v>
      </c>
      <c r="G36" s="10">
        <v>173.6</v>
      </c>
      <c r="H36" s="37"/>
      <c r="I36" s="43">
        <v>2</v>
      </c>
      <c r="J36" s="10" t="s">
        <v>17</v>
      </c>
    </row>
    <row r="37" ht="44.1" customHeight="1" spans="1:10">
      <c r="A37" s="31" t="s">
        <v>11</v>
      </c>
      <c r="B37" s="32" t="s">
        <v>12</v>
      </c>
      <c r="C37" s="6" t="s">
        <v>91</v>
      </c>
      <c r="D37" s="26">
        <v>280</v>
      </c>
      <c r="E37" s="8" t="s">
        <v>92</v>
      </c>
      <c r="F37" s="38" t="s">
        <v>93</v>
      </c>
      <c r="G37" s="39">
        <v>71</v>
      </c>
      <c r="H37" s="34" t="s">
        <v>94</v>
      </c>
      <c r="I37" s="43">
        <v>2</v>
      </c>
      <c r="J37" s="10" t="s">
        <v>17</v>
      </c>
    </row>
    <row r="38" ht="36.95" customHeight="1" spans="1:10">
      <c r="A38" s="31"/>
      <c r="B38" s="32"/>
      <c r="C38" s="6"/>
      <c r="D38" s="26"/>
      <c r="E38" s="8" t="s">
        <v>95</v>
      </c>
      <c r="F38" s="8" t="s">
        <v>96</v>
      </c>
      <c r="G38" s="39">
        <v>97</v>
      </c>
      <c r="H38" s="34"/>
      <c r="I38" s="43">
        <v>2</v>
      </c>
      <c r="J38" s="10" t="s">
        <v>17</v>
      </c>
    </row>
    <row r="39" ht="33" customHeight="1" spans="1:10">
      <c r="A39" s="31"/>
      <c r="B39" s="32"/>
      <c r="C39" s="6"/>
      <c r="D39" s="26"/>
      <c r="E39" s="8" t="s">
        <v>97</v>
      </c>
      <c r="F39" s="8" t="s">
        <v>98</v>
      </c>
      <c r="G39" s="39">
        <v>50</v>
      </c>
      <c r="H39" s="34"/>
      <c r="I39" s="43">
        <v>2</v>
      </c>
      <c r="J39" s="10" t="s">
        <v>17</v>
      </c>
    </row>
    <row r="40" ht="42" customHeight="1" spans="1:10">
      <c r="A40" s="35"/>
      <c r="B40" s="36"/>
      <c r="C40" s="6"/>
      <c r="D40" s="26"/>
      <c r="E40" s="8" t="s">
        <v>99</v>
      </c>
      <c r="F40" s="8" t="s">
        <v>100</v>
      </c>
      <c r="G40" s="39">
        <v>62</v>
      </c>
      <c r="H40" s="37"/>
      <c r="I40" s="43">
        <v>2</v>
      </c>
      <c r="J40" s="10" t="s">
        <v>17</v>
      </c>
    </row>
    <row r="41" ht="33" customHeight="1" spans="1:10">
      <c r="A41" s="31" t="s">
        <v>101</v>
      </c>
      <c r="B41" s="32" t="s">
        <v>102</v>
      </c>
      <c r="C41" s="29" t="s">
        <v>103</v>
      </c>
      <c r="D41" s="7">
        <v>5677</v>
      </c>
      <c r="E41" s="8" t="s">
        <v>104</v>
      </c>
      <c r="F41" s="9" t="s">
        <v>105</v>
      </c>
      <c r="G41" s="10">
        <v>1250</v>
      </c>
      <c r="H41" s="11" t="s">
        <v>20</v>
      </c>
      <c r="I41" s="43">
        <v>1</v>
      </c>
      <c r="J41" s="10" t="s">
        <v>106</v>
      </c>
    </row>
    <row r="42" ht="28.5" customHeight="1" spans="1:10">
      <c r="A42" s="31"/>
      <c r="B42" s="32"/>
      <c r="C42" s="33"/>
      <c r="D42" s="12"/>
      <c r="E42" s="8" t="s">
        <v>107</v>
      </c>
      <c r="F42" s="9" t="s">
        <v>108</v>
      </c>
      <c r="G42" s="10">
        <v>625</v>
      </c>
      <c r="H42" s="11" t="s">
        <v>20</v>
      </c>
      <c r="I42" s="43">
        <v>1</v>
      </c>
      <c r="J42" s="10" t="s">
        <v>106</v>
      </c>
    </row>
    <row r="43" ht="27.75" customHeight="1" spans="1:10">
      <c r="A43" s="31"/>
      <c r="B43" s="32"/>
      <c r="C43" s="33"/>
      <c r="D43" s="12"/>
      <c r="E43" s="8" t="s">
        <v>109</v>
      </c>
      <c r="F43" s="9" t="s">
        <v>110</v>
      </c>
      <c r="G43" s="10">
        <v>510</v>
      </c>
      <c r="H43" s="11" t="s">
        <v>20</v>
      </c>
      <c r="I43" s="43">
        <v>1</v>
      </c>
      <c r="J43" s="10" t="s">
        <v>106</v>
      </c>
    </row>
    <row r="44" ht="59.1" customHeight="1" spans="1:10">
      <c r="A44" s="31"/>
      <c r="B44" s="32"/>
      <c r="C44" s="33"/>
      <c r="D44" s="12"/>
      <c r="E44" s="8" t="s">
        <v>111</v>
      </c>
      <c r="F44" s="14" t="s">
        <v>112</v>
      </c>
      <c r="G44" s="10">
        <v>1375.23</v>
      </c>
      <c r="H44" s="13" t="s">
        <v>113</v>
      </c>
      <c r="I44" s="43">
        <v>2</v>
      </c>
      <c r="J44" s="10" t="s">
        <v>106</v>
      </c>
    </row>
    <row r="45" ht="36" customHeight="1" spans="1:10">
      <c r="A45" s="31"/>
      <c r="B45" s="32"/>
      <c r="C45" s="33"/>
      <c r="D45" s="12"/>
      <c r="E45" s="8" t="s">
        <v>114</v>
      </c>
      <c r="F45" s="14" t="s">
        <v>115</v>
      </c>
      <c r="G45" s="10">
        <v>900</v>
      </c>
      <c r="H45" s="13" t="s">
        <v>16</v>
      </c>
      <c r="I45" s="43">
        <v>3</v>
      </c>
      <c r="J45" s="10" t="s">
        <v>106</v>
      </c>
    </row>
    <row r="46" ht="46.5" customHeight="1" spans="1:10">
      <c r="A46" s="31"/>
      <c r="B46" s="32"/>
      <c r="C46" s="33"/>
      <c r="D46" s="12"/>
      <c r="E46" s="8" t="s">
        <v>116</v>
      </c>
      <c r="F46" s="14" t="s">
        <v>117</v>
      </c>
      <c r="G46" s="10">
        <v>600</v>
      </c>
      <c r="H46" s="13" t="s">
        <v>118</v>
      </c>
      <c r="I46" s="43">
        <v>3</v>
      </c>
      <c r="J46" s="10" t="s">
        <v>106</v>
      </c>
    </row>
    <row r="47" ht="46" customHeight="1" spans="1:10">
      <c r="A47" s="31"/>
      <c r="B47" s="32"/>
      <c r="C47" s="33"/>
      <c r="D47" s="12"/>
      <c r="E47" s="8" t="s">
        <v>119</v>
      </c>
      <c r="F47" s="14" t="s">
        <v>120</v>
      </c>
      <c r="G47" s="10">
        <v>45</v>
      </c>
      <c r="H47" s="13" t="s">
        <v>121</v>
      </c>
      <c r="I47" s="43">
        <v>3</v>
      </c>
      <c r="J47" s="10" t="s">
        <v>106</v>
      </c>
    </row>
    <row r="48" ht="36" customHeight="1" spans="1:10">
      <c r="A48" s="31"/>
      <c r="B48" s="32"/>
      <c r="C48" s="33"/>
      <c r="D48" s="12"/>
      <c r="E48" s="8" t="s">
        <v>122</v>
      </c>
      <c r="F48" s="14" t="s">
        <v>123</v>
      </c>
      <c r="G48" s="10">
        <v>15</v>
      </c>
      <c r="H48" s="13" t="s">
        <v>16</v>
      </c>
      <c r="I48" s="43">
        <v>3</v>
      </c>
      <c r="J48" s="10" t="s">
        <v>106</v>
      </c>
    </row>
    <row r="49" ht="41.25" customHeight="1" spans="1:10">
      <c r="A49" s="31"/>
      <c r="B49" s="32"/>
      <c r="C49" s="33"/>
      <c r="D49" s="12"/>
      <c r="E49" s="8" t="s">
        <v>33</v>
      </c>
      <c r="F49" s="14" t="s">
        <v>34</v>
      </c>
      <c r="G49" s="10">
        <v>300</v>
      </c>
      <c r="H49" s="13" t="s">
        <v>35</v>
      </c>
      <c r="I49" s="43">
        <v>1</v>
      </c>
      <c r="J49" s="10" t="s">
        <v>106</v>
      </c>
    </row>
    <row r="50" ht="25" customHeight="1" spans="1:10">
      <c r="A50" s="35"/>
      <c r="B50" s="36"/>
      <c r="C50" s="40"/>
      <c r="D50" s="25"/>
      <c r="E50" s="8" t="s">
        <v>71</v>
      </c>
      <c r="F50" s="14" t="s">
        <v>124</v>
      </c>
      <c r="G50" s="10">
        <v>56.77</v>
      </c>
      <c r="H50" s="13" t="s">
        <v>16</v>
      </c>
      <c r="I50" s="43">
        <v>3</v>
      </c>
      <c r="J50" s="10" t="s">
        <v>106</v>
      </c>
    </row>
    <row r="51" ht="31.5" customHeight="1" spans="1:10">
      <c r="A51" s="5" t="s">
        <v>125</v>
      </c>
      <c r="B51" s="5"/>
      <c r="C51" s="5"/>
      <c r="D51" s="5">
        <f>SUM(D3:D50)</f>
        <v>19867</v>
      </c>
      <c r="E51" s="8"/>
      <c r="F51" s="9"/>
      <c r="G51" s="10">
        <f>SUM(G3:G50)</f>
        <v>19867</v>
      </c>
      <c r="H51" s="13"/>
      <c r="I51" s="43"/>
      <c r="J51" s="10"/>
    </row>
    <row r="52" ht="24.95" customHeight="1" spans="1:10">
      <c r="A52" s="41" t="s">
        <v>126</v>
      </c>
      <c r="B52" s="41"/>
      <c r="C52" s="41"/>
      <c r="D52" s="41"/>
      <c r="E52" s="41"/>
      <c r="F52" s="41"/>
      <c r="G52" s="41"/>
      <c r="H52" s="41"/>
      <c r="I52" s="41"/>
      <c r="J52" s="41"/>
    </row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</sheetData>
  <mergeCells count="35">
    <mergeCell ref="A1:J1"/>
    <mergeCell ref="A51:C51"/>
    <mergeCell ref="A52:J52"/>
    <mergeCell ref="A3:A11"/>
    <mergeCell ref="A12:A13"/>
    <mergeCell ref="A14:A23"/>
    <mergeCell ref="A24:A28"/>
    <mergeCell ref="A29:A31"/>
    <mergeCell ref="A32:A36"/>
    <mergeCell ref="A37:A40"/>
    <mergeCell ref="A41:A50"/>
    <mergeCell ref="B3:B11"/>
    <mergeCell ref="B12:B13"/>
    <mergeCell ref="B14:B23"/>
    <mergeCell ref="B24:B28"/>
    <mergeCell ref="B29:B31"/>
    <mergeCell ref="B32:B36"/>
    <mergeCell ref="B37:B40"/>
    <mergeCell ref="B41:B50"/>
    <mergeCell ref="C3:C11"/>
    <mergeCell ref="C12:C13"/>
    <mergeCell ref="C14:C23"/>
    <mergeCell ref="C24:C28"/>
    <mergeCell ref="C29:C31"/>
    <mergeCell ref="C32:C36"/>
    <mergeCell ref="C37:C40"/>
    <mergeCell ref="C41:C50"/>
    <mergeCell ref="D3:D28"/>
    <mergeCell ref="D29:D31"/>
    <mergeCell ref="D32:D36"/>
    <mergeCell ref="D37:D40"/>
    <mergeCell ref="D41:D50"/>
    <mergeCell ref="G12:G13"/>
    <mergeCell ref="H32:H36"/>
    <mergeCell ref="H37:H40"/>
  </mergeCells>
  <printOptions horizontalCentered="1"/>
  <pageMargins left="0.156944444444444" right="0.0388888888888889" top="0.747916666666667" bottom="0.118055555555556" header="0.314583333333333" footer="0.314583333333333"/>
  <pageSetup paperSize="9" orientation="landscape" horizontalDpi="600"/>
  <headerFooter>
    <oddFooter>&amp;C&amp;P</oddFooter>
  </headerFooter>
  <rowBreaks count="5" manualBreakCount="5">
    <brk id="11" max="16383" man="1"/>
    <brk id="13" max="16383" man="1"/>
    <brk id="21" max="16383" man="1"/>
    <brk id="30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六盘人家</cp:lastModifiedBy>
  <dcterms:created xsi:type="dcterms:W3CDTF">2020-01-17T02:29:00Z</dcterms:created>
  <cp:lastPrinted>2020-03-05T02:22:00Z</cp:lastPrinted>
  <dcterms:modified xsi:type="dcterms:W3CDTF">2020-03-10T09:47:23Z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