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1绩效目标申报表" sheetId="1" r:id="rId1"/>
    <sheet name="附件3绩效监控表" sheetId="2" r:id="rId2"/>
    <sheet name="附件4项目支出绩效自评表" sheetId="3" r:id="rId3"/>
  </sheets>
  <definedNames>
    <definedName name="_xlnm.Print_Titles" localSheetId="1">'附件3绩效监控表'!$1:$2</definedName>
  </definedNames>
  <calcPr fullCalcOnLoad="1"/>
</workbook>
</file>

<file path=xl/sharedStrings.xml><?xml version="1.0" encoding="utf-8"?>
<sst xmlns="http://schemas.openxmlformats.org/spreadsheetml/2006/main" count="382" uniqueCount="192">
  <si>
    <t>附件1</t>
  </si>
  <si>
    <t>隆德县高标准农田建设绩效目标申报表</t>
  </si>
  <si>
    <r>
      <t>（20</t>
    </r>
    <r>
      <rPr>
        <sz val="9"/>
        <rFont val="宋体"/>
        <family val="0"/>
      </rPr>
      <t>20</t>
    </r>
    <r>
      <rPr>
        <sz val="9"/>
        <rFont val="宋体"/>
        <family val="0"/>
      </rPr>
      <t>年度）</t>
    </r>
  </si>
  <si>
    <t>项目单位盖章</t>
  </si>
  <si>
    <t>项目名称</t>
  </si>
  <si>
    <t>项目负责人及电话</t>
  </si>
  <si>
    <t>主管部门</t>
  </si>
  <si>
    <t>隆德县农业农村局</t>
  </si>
  <si>
    <t>实施单位</t>
  </si>
  <si>
    <t>隆德县农业综合开发服务中心</t>
  </si>
  <si>
    <t>资金情况
（万元）</t>
  </si>
  <si>
    <t>年度资金总额</t>
  </si>
  <si>
    <t>其中：财政拨款</t>
  </si>
  <si>
    <t>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</si>
  <si>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</si>
  <si>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</si>
  <si>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</si>
  <si>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</si>
  <si>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</si>
  <si>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</si>
  <si>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</si>
  <si>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</si>
  <si>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</si>
  <si>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建设高标准农田面积</t>
  </si>
  <si>
    <t>项目区梯田化率</t>
  </si>
  <si>
    <r>
      <t>≥</t>
    </r>
    <r>
      <rPr>
        <sz val="10"/>
        <rFont val="宋体"/>
        <family val="0"/>
      </rPr>
      <t>90%</t>
    </r>
  </si>
  <si>
    <t>动土量</t>
  </si>
  <si>
    <t>工程竣工验收合格率</t>
  </si>
  <si>
    <t>建设生产道路</t>
  </si>
  <si>
    <t>新建田间道路</t>
  </si>
  <si>
    <t>质量指标</t>
  </si>
  <si>
    <t>田间道路通达度</t>
  </si>
  <si>
    <t>≥90%</t>
  </si>
  <si>
    <t>暴雨重现期</t>
  </si>
  <si>
    <t>5-10年</t>
  </si>
  <si>
    <t>耕作层厚度</t>
  </si>
  <si>
    <t>25cm</t>
  </si>
  <si>
    <t>时效指标</t>
  </si>
  <si>
    <t>工期</t>
  </si>
  <si>
    <t>1-2年</t>
  </si>
  <si>
    <t>田间基础设施使用年限</t>
  </si>
  <si>
    <t>15年</t>
  </si>
  <si>
    <t>是否按合同工期完成</t>
  </si>
  <si>
    <t>是</t>
  </si>
  <si>
    <t>成本指标</t>
  </si>
  <si>
    <t>支出投资/批复投资</t>
  </si>
  <si>
    <t>≤100%</t>
  </si>
  <si>
    <t>节约生产成本</t>
  </si>
  <si>
    <t>80元/亩</t>
  </si>
  <si>
    <t>亩均收益增加</t>
  </si>
  <si>
    <t>100元</t>
  </si>
  <si>
    <t>效益指标</t>
  </si>
  <si>
    <t>经济效益
指标</t>
  </si>
  <si>
    <t>亩均节约生产成本</t>
  </si>
  <si>
    <t>50元</t>
  </si>
  <si>
    <t>亩均新增农业产值</t>
  </si>
  <si>
    <t>……</t>
  </si>
  <si>
    <t>社会效益
指标</t>
  </si>
  <si>
    <t>受益人数</t>
  </si>
  <si>
    <t>益机化提高</t>
  </si>
  <si>
    <t>≥80%</t>
  </si>
  <si>
    <t>生态效益
指标</t>
  </si>
  <si>
    <t>新增农田林网</t>
  </si>
  <si>
    <t>8万株</t>
  </si>
  <si>
    <t>水土流失治理面积</t>
  </si>
  <si>
    <t>6万亩</t>
  </si>
  <si>
    <t>农药使用量</t>
  </si>
  <si>
    <t>可持续影响
指标</t>
  </si>
  <si>
    <t>配套设施</t>
  </si>
  <si>
    <t>明显提高</t>
  </si>
  <si>
    <t>适度规模经营</t>
  </si>
  <si>
    <t>可行</t>
  </si>
  <si>
    <t>产业结构调整</t>
  </si>
  <si>
    <t>进一步优化</t>
  </si>
  <si>
    <t>满意度指标</t>
  </si>
  <si>
    <t>服务对象
满意度指标</t>
  </si>
  <si>
    <t>受益群众满意率</t>
  </si>
  <si>
    <t>群众参与方案认证</t>
  </si>
  <si>
    <t>群众参与工程施工</t>
  </si>
  <si>
    <t>填报人：</t>
  </si>
  <si>
    <t>联系电话：</t>
  </si>
  <si>
    <t>附件3</t>
  </si>
  <si>
    <t>隆德县项目支出绩效运行监控情况表</t>
  </si>
  <si>
    <t>填报单位（盖章）</t>
  </si>
  <si>
    <t>基本情况</t>
  </si>
  <si>
    <t>预算安排资金（万元）</t>
  </si>
  <si>
    <t>项目起止时间</t>
  </si>
  <si>
    <t>2020.5-2021.4</t>
  </si>
  <si>
    <t>项目实施单位</t>
  </si>
  <si>
    <t>项目属性</t>
  </si>
  <si>
    <t xml:space="preserve">         （√）新增项目               （ ）延续项目</t>
  </si>
  <si>
    <t>项目概况</t>
  </si>
  <si>
    <t>项目组织管理情况</t>
  </si>
  <si>
    <t>是否实施招投标</t>
  </si>
  <si>
    <t>（√）是　　     （ ）否　　    （ ）无该项内容</t>
  </si>
  <si>
    <t>是否实施政府采购</t>
  </si>
  <si>
    <t>是否实行合同管理制</t>
  </si>
  <si>
    <t>采购金额</t>
  </si>
  <si>
    <r>
      <t xml:space="preserve">  （ ）应采购金额</t>
    </r>
    <r>
      <rPr>
        <u val="single"/>
        <sz val="12"/>
        <rFont val="仿宋_GB2312"/>
        <family val="3"/>
      </rPr>
      <t xml:space="preserve">   0    </t>
    </r>
    <r>
      <rPr>
        <sz val="12"/>
        <rFont val="仿宋_GB2312"/>
        <family val="3"/>
      </rPr>
      <t>万元，实际采购金额</t>
    </r>
    <r>
      <rPr>
        <u val="single"/>
        <sz val="12"/>
        <rFont val="仿宋_GB2312"/>
        <family val="3"/>
      </rPr>
      <t xml:space="preserve">    0   </t>
    </r>
    <r>
      <rPr>
        <sz val="12"/>
        <rFont val="仿宋_GB2312"/>
        <family val="3"/>
      </rPr>
      <t>万元
  （√）无该项内容</t>
    </r>
  </si>
  <si>
    <t>项目调整</t>
  </si>
  <si>
    <r>
      <t xml:space="preserve">  （ ）项目调整后金额</t>
    </r>
    <r>
      <rPr>
        <u val="single"/>
        <sz val="12"/>
        <rFont val="仿宋_GB2312"/>
        <family val="3"/>
      </rPr>
      <t xml:space="preserve">       </t>
    </r>
    <r>
      <rPr>
        <sz val="12"/>
        <rFont val="仿宋_GB2312"/>
        <family val="3"/>
      </rPr>
      <t>万元，批准文号</t>
    </r>
    <r>
      <rPr>
        <u val="single"/>
        <sz val="12"/>
        <rFont val="仿宋_GB2312"/>
        <family val="3"/>
      </rPr>
      <t xml:space="preserve">       </t>
    </r>
    <r>
      <rPr>
        <sz val="12"/>
        <rFont val="仿宋_GB2312"/>
        <family val="3"/>
      </rPr>
      <t xml:space="preserve">
  （√）项目未调整</t>
    </r>
  </si>
  <si>
    <t>单位已有的（或拟订的）保证项目实施的制度</t>
  </si>
  <si>
    <r>
      <t xml:space="preserve">  （√ ）专项资金管理办法
  （√）专项资金绩效评价办法
  （√）项目实施管理办法
  （√）项目实施细则
  （√）岗位责任制度
  （ ）其他（请补充）</t>
    </r>
    <r>
      <rPr>
        <u val="single"/>
        <sz val="12"/>
        <rFont val="仿宋_GB2312"/>
        <family val="3"/>
      </rPr>
      <t xml:space="preserve">                      </t>
    </r>
  </si>
  <si>
    <t>具体工作措施</t>
  </si>
  <si>
    <r>
      <t xml:space="preserve">  （√）领导重视，开专题会布置工作或作重要批示
  （√）组织保障，有专门的组织机构，配备专门人员
  （√）多部门联动
  （ ）其他（请补充）</t>
    </r>
    <r>
      <rPr>
        <u val="single"/>
        <sz val="12"/>
        <rFont val="仿宋_GB2312"/>
        <family val="3"/>
      </rPr>
      <t xml:space="preserve">                      </t>
    </r>
  </si>
  <si>
    <t>项  目  执  行  情  况</t>
  </si>
  <si>
    <t>（万元）
资金安排使用情况</t>
  </si>
  <si>
    <t>已到位资金
(万元)</t>
  </si>
  <si>
    <t>到位率</t>
  </si>
  <si>
    <t>实际支出资金
(万元)</t>
  </si>
  <si>
    <t>支出实现率</t>
  </si>
  <si>
    <t>结余资金
（万元）</t>
  </si>
  <si>
    <r>
      <t>资金总额</t>
    </r>
    <r>
      <rPr>
        <sz val="12"/>
        <rFont val="仿宋_GB2312"/>
        <family val="3"/>
      </rPr>
      <t xml:space="preserve"> </t>
    </r>
  </si>
  <si>
    <t xml:space="preserve">其中：1.财政拨款 </t>
  </si>
  <si>
    <t xml:space="preserve">      2.其他资金  </t>
  </si>
  <si>
    <t xml:space="preserve">        其中:事业收入</t>
  </si>
  <si>
    <t xml:space="preserve">             经营性收入</t>
  </si>
  <si>
    <t xml:space="preserve">             其他</t>
  </si>
  <si>
    <r>
      <t xml:space="preserve">公式： </t>
    </r>
    <r>
      <rPr>
        <sz val="12"/>
        <rFont val="楷体_GB2312"/>
        <family val="3"/>
      </rPr>
      <t>（1）到位率=已到位资金/预算安排资金*100%；
       （2）支出实现率=实际支出资金/已到位资金*100%；
       （3）结余资金=已到位资金-实际支出资金。</t>
    </r>
  </si>
  <si>
    <t>（产出指标）
项目年度绩效目标完成情况</t>
  </si>
  <si>
    <t>评价内容</t>
  </si>
  <si>
    <t>绩效指标内容</t>
  </si>
  <si>
    <t>绩效目标值</t>
  </si>
  <si>
    <t>完成率</t>
  </si>
  <si>
    <t>未完成情况
说明</t>
  </si>
  <si>
    <r>
      <t>1</t>
    </r>
    <r>
      <rPr>
        <sz val="9"/>
        <rFont val="宋体"/>
        <family val="0"/>
      </rPr>
      <t>.9万亩</t>
    </r>
  </si>
  <si>
    <r>
      <t>5</t>
    </r>
    <r>
      <rPr>
        <sz val="10"/>
        <rFont val="宋体"/>
        <family val="0"/>
      </rPr>
      <t>31</t>
    </r>
    <r>
      <rPr>
        <sz val="10"/>
        <rFont val="宋体"/>
        <family val="0"/>
      </rPr>
      <t>万方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</si>
  <si>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公里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</si>
  <si>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公里</t>
    </r>
  </si>
  <si>
    <t>（效益指标）
项目年度绩效目标完成情况</t>
  </si>
  <si>
    <t>经济效益指标</t>
  </si>
  <si>
    <t>社会效益指标</t>
  </si>
  <si>
    <r>
      <t>60</t>
    </r>
    <r>
      <rPr>
        <sz val="10"/>
        <rFont val="宋体"/>
        <family val="0"/>
      </rPr>
      <t>0</t>
    </r>
    <r>
      <rPr>
        <sz val="10"/>
        <rFont val="宋体"/>
        <family val="0"/>
      </rPr>
      <t>人</t>
    </r>
  </si>
  <si>
    <t>生态效益指标</t>
  </si>
  <si>
    <t>可持续影响指标</t>
  </si>
  <si>
    <t>满意度
指标</t>
  </si>
  <si>
    <t>服务对象满意度指标</t>
  </si>
  <si>
    <t>参与人数80人</t>
  </si>
  <si>
    <t>参与人数40人</t>
  </si>
  <si>
    <t>监  控  报  告</t>
  </si>
  <si>
    <t>存在的主要问题</t>
  </si>
  <si>
    <t>1、项目实施受农时影响，待秋季作物收获后复工，2、真正的施工期特别短，压缩了施工期。</t>
  </si>
  <si>
    <t>改进建议或意见</t>
  </si>
  <si>
    <t>1、与乡、村对接，督促项目区农户有计划收获作物。2、赶工期但要保证质量。</t>
  </si>
  <si>
    <t>备注：本表正反面打印。</t>
  </si>
  <si>
    <t>单位负责人：</t>
  </si>
  <si>
    <t>填报时间：    年   月   日</t>
  </si>
  <si>
    <r>
      <t>附件4</t>
    </r>
    <r>
      <rPr>
        <sz val="12"/>
        <rFont val="黑体"/>
        <family val="3"/>
      </rPr>
      <t xml:space="preserve">                         项目支出绩效自评表</t>
    </r>
  </si>
  <si>
    <r>
      <t>（20</t>
    </r>
    <r>
      <rPr>
        <sz val="12"/>
        <rFont val="宋体"/>
        <family val="0"/>
      </rPr>
      <t>20</t>
    </r>
    <r>
      <rPr>
        <sz val="12"/>
        <rFont val="宋体"/>
        <family val="0"/>
      </rPr>
      <t>年度）</t>
    </r>
  </si>
  <si>
    <t>项目单位盖章：</t>
  </si>
  <si>
    <t>项目资金
(万元)</t>
  </si>
  <si>
    <t>年初预算数</t>
  </si>
  <si>
    <t>全年预算数</t>
  </si>
  <si>
    <t>全年执行数</t>
  </si>
  <si>
    <t>分值</t>
  </si>
  <si>
    <t>执行率</t>
  </si>
  <si>
    <t>得分</t>
  </si>
  <si>
    <t>其中：当年财政拨款</t>
  </si>
  <si>
    <t>——</t>
  </si>
  <si>
    <t>上年结转资金</t>
  </si>
  <si>
    <t xml:space="preserve"> 其他资金</t>
  </si>
  <si>
    <t>年度
总体
目标</t>
  </si>
  <si>
    <t>预期目标</t>
  </si>
  <si>
    <t>实际完成情况</t>
  </si>
  <si>
    <t>年度
指标值</t>
  </si>
  <si>
    <t>实际
完成值</t>
  </si>
  <si>
    <t>分
值</t>
  </si>
  <si>
    <t>得
分</t>
  </si>
  <si>
    <t>偏差原因分析及改进措施</t>
  </si>
  <si>
    <t>产出指标
（50分）</t>
  </si>
  <si>
    <t>总分</t>
  </si>
  <si>
    <t>项目负责人签字：</t>
  </si>
  <si>
    <t>填表人：</t>
  </si>
  <si>
    <t>满意度
指标
（10分）</t>
  </si>
  <si>
    <t>效益指标
（30分）</t>
  </si>
  <si>
    <t>2020年隆德县杨河乡串河村、杨河村、穆沟村1.9万亩高标准农田建设项目</t>
  </si>
  <si>
    <t>单位负责人：</t>
  </si>
  <si>
    <r>
      <t>5</t>
    </r>
    <r>
      <rPr>
        <sz val="9"/>
        <rFont val="宋体"/>
        <family val="0"/>
      </rPr>
      <t>01</t>
    </r>
    <r>
      <rPr>
        <sz val="9"/>
        <rFont val="宋体"/>
        <family val="0"/>
      </rPr>
      <t>万方</t>
    </r>
  </si>
  <si>
    <t>1年</t>
  </si>
  <si>
    <r>
      <t>1</t>
    </r>
    <r>
      <rPr>
        <sz val="10"/>
        <rFont val="宋体"/>
        <family val="0"/>
      </rPr>
      <t>60</t>
    </r>
    <r>
      <rPr>
        <sz val="10"/>
        <rFont val="宋体"/>
        <family val="0"/>
      </rPr>
      <t>元</t>
    </r>
  </si>
  <si>
    <r>
      <t>1</t>
    </r>
    <r>
      <rPr>
        <sz val="9"/>
        <rFont val="宋体"/>
        <family val="0"/>
      </rPr>
      <t>.8万亩</t>
    </r>
  </si>
  <si>
    <t>正在施工</t>
  </si>
  <si>
    <r>
      <t>1</t>
    </r>
    <r>
      <rPr>
        <sz val="9"/>
        <rFont val="宋体"/>
        <family val="0"/>
      </rPr>
      <t>300人</t>
    </r>
  </si>
  <si>
    <t>8万亩</t>
  </si>
  <si>
    <t>参与人数90人</t>
  </si>
  <si>
    <t>参与人数40人</t>
  </si>
  <si>
    <t>截至10月底完成情况</t>
  </si>
  <si>
    <t>年份：2020年           跟踪期限：1-11月份</t>
  </si>
  <si>
    <t>陈作宾</t>
  </si>
  <si>
    <t>土地平整面积12367.00亩,新建D=0.4m U型排水边沟3.69km，ø0.6*6m涵洞13座。其中穆沟村新建D=0.4m U型排水边沟1.64km，ø0.6*6m涵洞8座；整修铺筑砂砾石路面田间路12.54km，新建素土生产路14.41km。项目区共种植树木17444株：香花槐3101株，樟子松5995株，云杉5995株，油松2353株。
新建D=0.4m U型排水边沟3.69km，ø0.6*6m涵洞13座。</t>
  </si>
  <si>
    <t>项目在两年内完成，第一年完成完成总任务的80%，其余任务下年完成。</t>
  </si>
  <si>
    <t>实际完成项目总任务的80%左右，受电气影响，其余在明年解冻后完成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</si>
</sst>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楷体_GB2312"/>
      <family val="3"/>
    </font>
    <font>
      <b/>
      <sz val="2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name val="仿宋_GB2312"/>
      <family val="3"/>
    </font>
    <font>
      <sz val="12"/>
      <name val="楷体_GB2312"/>
      <family val="3"/>
    </font>
    <font>
      <sz val="11"/>
      <color theme="1"/>
      <name val="Calibri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7" fillId="13" borderId="5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33" fillId="4" borderId="7" applyNumberFormat="0" applyAlignment="0" applyProtection="0"/>
    <xf numFmtId="0" fontId="24" fillId="7" borderId="4" applyNumberFormat="0" applyAlignment="0" applyProtection="0"/>
    <xf numFmtId="0" fontId="2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4" fontId="4" fillId="0" borderId="9" xfId="43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0" fontId="3" fillId="0" borderId="9" xfId="0" applyNumberFormat="1" applyFont="1" applyBorder="1" applyAlignment="1">
      <alignment horizontal="center" vertical="center"/>
    </xf>
    <xf numFmtId="9" fontId="13" fillId="0" borderId="9" xfId="0" applyNumberFormat="1" applyFont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9" fontId="13" fillId="0" borderId="13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9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44" fontId="8" fillId="0" borderId="9" xfId="43" applyNumberFormat="1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/>
    </xf>
    <xf numFmtId="0" fontId="8" fillId="0" borderId="9" xfId="0" applyNumberFormat="1" applyFont="1" applyFill="1" applyBorder="1" applyAlignment="1">
      <alignment horizontal="center" vertical="center" textRotation="255" wrapText="1"/>
    </xf>
    <xf numFmtId="0" fontId="10" fillId="0" borderId="9" xfId="0" applyNumberFormat="1" applyFont="1" applyFill="1" applyBorder="1" applyAlignment="1">
      <alignment horizontal="center" vertical="center" textRotation="255" wrapText="1"/>
    </xf>
    <xf numFmtId="0" fontId="10" fillId="0" borderId="11" xfId="0" applyNumberFormat="1" applyFont="1" applyFill="1" applyBorder="1" applyAlignment="1">
      <alignment horizontal="center" vertical="center" textRotation="255" wrapText="1"/>
    </xf>
    <xf numFmtId="0" fontId="10" fillId="0" borderId="21" xfId="0" applyNumberFormat="1" applyFont="1" applyFill="1" applyBorder="1" applyAlignment="1">
      <alignment horizontal="center" vertical="center" textRotation="255" wrapText="1"/>
    </xf>
    <xf numFmtId="0" fontId="10" fillId="0" borderId="22" xfId="0" applyNumberFormat="1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L15" sqref="L15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4.125" style="0" customWidth="1"/>
    <col min="4" max="4" width="13.50390625" style="0" customWidth="1"/>
    <col min="5" max="5" width="18.50390625" style="0" customWidth="1"/>
    <col min="6" max="6" width="7.375" style="0" customWidth="1"/>
    <col min="7" max="7" width="5.625" style="0" customWidth="1"/>
    <col min="8" max="8" width="14.75390625" style="0" customWidth="1"/>
    <col min="9" max="9" width="12.50390625" style="0" customWidth="1"/>
  </cols>
  <sheetData>
    <row r="1" ht="14.25">
      <c r="A1" s="7" t="s">
        <v>0</v>
      </c>
    </row>
    <row r="2" spans="1:9" ht="39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5.7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 ht="15.75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</row>
    <row r="5" spans="1:9" ht="15.75" customHeight="1">
      <c r="A5" s="60" t="s">
        <v>4</v>
      </c>
      <c r="B5" s="60"/>
      <c r="C5" s="60"/>
      <c r="D5" s="60" t="s">
        <v>175</v>
      </c>
      <c r="E5" s="60"/>
      <c r="F5" s="60" t="s">
        <v>5</v>
      </c>
      <c r="G5" s="60"/>
      <c r="H5" s="60" t="s">
        <v>188</v>
      </c>
      <c r="I5" s="60"/>
    </row>
    <row r="6" spans="1:9" ht="15.75" customHeight="1">
      <c r="A6" s="60" t="s">
        <v>6</v>
      </c>
      <c r="B6" s="60"/>
      <c r="C6" s="60"/>
      <c r="D6" s="60" t="s">
        <v>7</v>
      </c>
      <c r="E6" s="60"/>
      <c r="F6" s="60" t="s">
        <v>8</v>
      </c>
      <c r="G6" s="60"/>
      <c r="H6" s="60" t="s">
        <v>9</v>
      </c>
      <c r="I6" s="60"/>
    </row>
    <row r="7" spans="1:9" ht="15.75" customHeight="1">
      <c r="A7" s="59" t="s">
        <v>10</v>
      </c>
      <c r="B7" s="60"/>
      <c r="C7" s="60"/>
      <c r="D7" s="61" t="s">
        <v>11</v>
      </c>
      <c r="E7" s="61"/>
      <c r="F7" s="60">
        <v>2230</v>
      </c>
      <c r="G7" s="60"/>
      <c r="H7" s="60"/>
      <c r="I7" s="60"/>
    </row>
    <row r="8" spans="1:9" ht="15.75" customHeight="1">
      <c r="A8" s="60"/>
      <c r="B8" s="60"/>
      <c r="C8" s="60"/>
      <c r="D8" s="62" t="s">
        <v>12</v>
      </c>
      <c r="E8" s="62"/>
      <c r="F8" s="60">
        <v>2230</v>
      </c>
      <c r="G8" s="60"/>
      <c r="H8" s="60"/>
      <c r="I8" s="60"/>
    </row>
    <row r="9" spans="1:9" ht="15.75" customHeight="1">
      <c r="A9" s="60"/>
      <c r="B9" s="60"/>
      <c r="C9" s="60"/>
      <c r="D9" s="62" t="s">
        <v>13</v>
      </c>
      <c r="E9" s="62"/>
      <c r="F9" s="60"/>
      <c r="G9" s="60"/>
      <c r="H9" s="60"/>
      <c r="I9" s="60"/>
    </row>
    <row r="10" spans="1:9" ht="14.25">
      <c r="A10" s="59" t="s">
        <v>14</v>
      </c>
      <c r="B10" s="60" t="s">
        <v>15</v>
      </c>
      <c r="C10" s="60"/>
      <c r="D10" s="60"/>
      <c r="E10" s="60"/>
      <c r="F10" s="60"/>
      <c r="G10" s="60"/>
      <c r="H10" s="60"/>
      <c r="I10" s="60"/>
    </row>
    <row r="11" spans="1:9" ht="74.25" customHeight="1">
      <c r="A11" s="60"/>
      <c r="B11" s="63" t="s">
        <v>189</v>
      </c>
      <c r="C11" s="63"/>
      <c r="D11" s="63"/>
      <c r="E11" s="63"/>
      <c r="F11" s="63"/>
      <c r="G11" s="63"/>
      <c r="H11" s="63"/>
      <c r="I11" s="63"/>
    </row>
    <row r="12" spans="1:9" ht="14.25" customHeight="1">
      <c r="A12" s="55" t="s">
        <v>16</v>
      </c>
      <c r="B12" s="60" t="s">
        <v>17</v>
      </c>
      <c r="C12" s="60"/>
      <c r="D12" s="1" t="s">
        <v>18</v>
      </c>
      <c r="E12" s="60" t="s">
        <v>19</v>
      </c>
      <c r="F12" s="60"/>
      <c r="G12" s="60"/>
      <c r="H12" s="60"/>
      <c r="I12" s="1" t="s">
        <v>20</v>
      </c>
    </row>
    <row r="13" spans="1:9" ht="14.25">
      <c r="A13" s="55"/>
      <c r="B13" s="60" t="s">
        <v>21</v>
      </c>
      <c r="C13" s="60"/>
      <c r="D13" s="60" t="s">
        <v>22</v>
      </c>
      <c r="E13" s="61" t="s">
        <v>23</v>
      </c>
      <c r="F13" s="61"/>
      <c r="G13" s="61"/>
      <c r="H13" s="61"/>
      <c r="I13" s="1" t="s">
        <v>125</v>
      </c>
    </row>
    <row r="14" spans="1:9" ht="14.25">
      <c r="A14" s="55"/>
      <c r="B14" s="60"/>
      <c r="C14" s="60"/>
      <c r="D14" s="60"/>
      <c r="E14" s="56" t="s">
        <v>24</v>
      </c>
      <c r="F14" s="57"/>
      <c r="G14" s="57"/>
      <c r="H14" s="58"/>
      <c r="I14" s="30" t="s">
        <v>25</v>
      </c>
    </row>
    <row r="15" spans="1:9" ht="14.25">
      <c r="A15" s="55"/>
      <c r="B15" s="60"/>
      <c r="C15" s="60"/>
      <c r="D15" s="60"/>
      <c r="E15" s="56" t="s">
        <v>26</v>
      </c>
      <c r="F15" s="57"/>
      <c r="G15" s="57"/>
      <c r="H15" s="58"/>
      <c r="I15" s="30" t="s">
        <v>126</v>
      </c>
    </row>
    <row r="16" spans="1:9" ht="14.25">
      <c r="A16" s="55"/>
      <c r="B16" s="60"/>
      <c r="C16" s="60"/>
      <c r="D16" s="60"/>
      <c r="E16" s="56" t="s">
        <v>27</v>
      </c>
      <c r="F16" s="57"/>
      <c r="G16" s="57"/>
      <c r="H16" s="58"/>
      <c r="I16" s="30">
        <v>0.95</v>
      </c>
    </row>
    <row r="17" spans="1:9" ht="14.25">
      <c r="A17" s="55"/>
      <c r="B17" s="60"/>
      <c r="C17" s="60"/>
      <c r="D17" s="60"/>
      <c r="E17" s="61" t="s">
        <v>28</v>
      </c>
      <c r="F17" s="61"/>
      <c r="G17" s="61"/>
      <c r="H17" s="61"/>
      <c r="I17" s="35" t="s">
        <v>127</v>
      </c>
    </row>
    <row r="18" spans="1:9" ht="14.25">
      <c r="A18" s="55"/>
      <c r="B18" s="60"/>
      <c r="C18" s="60"/>
      <c r="D18" s="60"/>
      <c r="E18" s="61" t="s">
        <v>29</v>
      </c>
      <c r="F18" s="61"/>
      <c r="G18" s="61"/>
      <c r="H18" s="61"/>
      <c r="I18" s="35" t="s">
        <v>128</v>
      </c>
    </row>
    <row r="19" spans="1:9" ht="14.25">
      <c r="A19" s="55"/>
      <c r="B19" s="60"/>
      <c r="C19" s="60"/>
      <c r="D19" s="60" t="s">
        <v>30</v>
      </c>
      <c r="E19" s="61" t="s">
        <v>31</v>
      </c>
      <c r="F19" s="61"/>
      <c r="G19" s="61"/>
      <c r="H19" s="61"/>
      <c r="I19" s="30" t="s">
        <v>32</v>
      </c>
    </row>
    <row r="20" spans="1:9" ht="14.25">
      <c r="A20" s="55"/>
      <c r="B20" s="60"/>
      <c r="C20" s="60"/>
      <c r="D20" s="60"/>
      <c r="E20" s="61" t="s">
        <v>33</v>
      </c>
      <c r="F20" s="61"/>
      <c r="G20" s="61"/>
      <c r="H20" s="61"/>
      <c r="I20" s="36" t="s">
        <v>34</v>
      </c>
    </row>
    <row r="21" spans="1:9" ht="14.25">
      <c r="A21" s="55"/>
      <c r="B21" s="60"/>
      <c r="C21" s="60"/>
      <c r="D21" s="60"/>
      <c r="E21" s="61" t="s">
        <v>35</v>
      </c>
      <c r="F21" s="61"/>
      <c r="G21" s="61"/>
      <c r="H21" s="61"/>
      <c r="I21" s="36" t="s">
        <v>36</v>
      </c>
    </row>
    <row r="22" spans="1:9" ht="14.25">
      <c r="A22" s="55"/>
      <c r="B22" s="60"/>
      <c r="C22" s="60"/>
      <c r="D22" s="60" t="s">
        <v>37</v>
      </c>
      <c r="E22" s="61" t="s">
        <v>38</v>
      </c>
      <c r="F22" s="61"/>
      <c r="G22" s="61"/>
      <c r="H22" s="61"/>
      <c r="I22" s="36" t="s">
        <v>39</v>
      </c>
    </row>
    <row r="23" spans="1:9" ht="14.25">
      <c r="A23" s="55"/>
      <c r="B23" s="60"/>
      <c r="C23" s="60"/>
      <c r="D23" s="60"/>
      <c r="E23" s="61" t="s">
        <v>40</v>
      </c>
      <c r="F23" s="61"/>
      <c r="G23" s="61"/>
      <c r="H23" s="61"/>
      <c r="I23" s="36" t="s">
        <v>41</v>
      </c>
    </row>
    <row r="24" spans="1:9" ht="14.25">
      <c r="A24" s="55"/>
      <c r="B24" s="60"/>
      <c r="C24" s="60"/>
      <c r="D24" s="60"/>
      <c r="E24" s="61" t="s">
        <v>42</v>
      </c>
      <c r="F24" s="61"/>
      <c r="G24" s="61"/>
      <c r="H24" s="61"/>
      <c r="I24" s="36" t="s">
        <v>43</v>
      </c>
    </row>
    <row r="25" spans="1:9" ht="14.25">
      <c r="A25" s="55"/>
      <c r="B25" s="60"/>
      <c r="C25" s="60"/>
      <c r="D25" s="60" t="s">
        <v>44</v>
      </c>
      <c r="E25" s="61" t="s">
        <v>45</v>
      </c>
      <c r="F25" s="61"/>
      <c r="G25" s="61"/>
      <c r="H25" s="61"/>
      <c r="I25" s="30" t="s">
        <v>46</v>
      </c>
    </row>
    <row r="26" spans="1:9" ht="14.25">
      <c r="A26" s="55"/>
      <c r="B26" s="60"/>
      <c r="C26" s="60"/>
      <c r="D26" s="60"/>
      <c r="E26" s="61" t="s">
        <v>47</v>
      </c>
      <c r="F26" s="61"/>
      <c r="G26" s="61"/>
      <c r="H26" s="61"/>
      <c r="I26" s="36" t="s">
        <v>48</v>
      </c>
    </row>
    <row r="27" spans="1:9" ht="14.25" customHeight="1">
      <c r="A27" s="55"/>
      <c r="B27" s="60"/>
      <c r="C27" s="60"/>
      <c r="D27" s="60"/>
      <c r="E27" s="56" t="s">
        <v>49</v>
      </c>
      <c r="F27" s="57"/>
      <c r="G27" s="57"/>
      <c r="H27" s="58"/>
      <c r="I27" s="36" t="s">
        <v>50</v>
      </c>
    </row>
    <row r="28" spans="1:9" ht="14.25">
      <c r="A28" s="55"/>
      <c r="B28" s="60" t="s">
        <v>51</v>
      </c>
      <c r="C28" s="60"/>
      <c r="D28" s="59" t="s">
        <v>52</v>
      </c>
      <c r="E28" s="61" t="s">
        <v>53</v>
      </c>
      <c r="F28" s="61"/>
      <c r="G28" s="61"/>
      <c r="H28" s="61"/>
      <c r="I28" s="36" t="s">
        <v>54</v>
      </c>
    </row>
    <row r="29" spans="1:9" ht="14.25">
      <c r="A29" s="55"/>
      <c r="B29" s="60"/>
      <c r="C29" s="60"/>
      <c r="D29" s="60"/>
      <c r="E29" s="61" t="s">
        <v>55</v>
      </c>
      <c r="F29" s="61"/>
      <c r="G29" s="61"/>
      <c r="H29" s="61"/>
      <c r="I29" s="36" t="s">
        <v>50</v>
      </c>
    </row>
    <row r="30" spans="1:9" ht="14.25" customHeight="1">
      <c r="A30" s="55"/>
      <c r="B30" s="60"/>
      <c r="C30" s="60"/>
      <c r="D30" s="60"/>
      <c r="E30" s="61" t="s">
        <v>56</v>
      </c>
      <c r="F30" s="61"/>
      <c r="G30" s="61"/>
      <c r="H30" s="61"/>
      <c r="I30" s="36"/>
    </row>
    <row r="31" spans="1:9" ht="14.25">
      <c r="A31" s="55"/>
      <c r="B31" s="60"/>
      <c r="C31" s="60"/>
      <c r="D31" s="59" t="s">
        <v>57</v>
      </c>
      <c r="E31" s="61" t="s">
        <v>58</v>
      </c>
      <c r="F31" s="61"/>
      <c r="G31" s="61"/>
      <c r="H31" s="61"/>
      <c r="I31" s="36" t="s">
        <v>132</v>
      </c>
    </row>
    <row r="32" spans="1:9" ht="14.25">
      <c r="A32" s="55"/>
      <c r="B32" s="60"/>
      <c r="C32" s="60"/>
      <c r="D32" s="60"/>
      <c r="E32" s="61" t="s">
        <v>59</v>
      </c>
      <c r="F32" s="61"/>
      <c r="G32" s="61"/>
      <c r="H32" s="61"/>
      <c r="I32" s="30" t="s">
        <v>60</v>
      </c>
    </row>
    <row r="33" spans="1:9" ht="14.25" customHeight="1">
      <c r="A33" s="55"/>
      <c r="B33" s="60"/>
      <c r="C33" s="60"/>
      <c r="D33" s="59" t="s">
        <v>61</v>
      </c>
      <c r="E33" s="61" t="s">
        <v>62</v>
      </c>
      <c r="F33" s="61"/>
      <c r="G33" s="61"/>
      <c r="H33" s="61"/>
      <c r="I33" s="36" t="s">
        <v>63</v>
      </c>
    </row>
    <row r="34" spans="1:9" ht="14.25">
      <c r="A34" s="55"/>
      <c r="B34" s="60"/>
      <c r="C34" s="60"/>
      <c r="D34" s="60"/>
      <c r="E34" s="61" t="s">
        <v>64</v>
      </c>
      <c r="F34" s="61"/>
      <c r="G34" s="61"/>
      <c r="H34" s="61"/>
      <c r="I34" s="36" t="s">
        <v>65</v>
      </c>
    </row>
    <row r="35" spans="1:9" ht="14.25">
      <c r="A35" s="55"/>
      <c r="B35" s="60"/>
      <c r="C35" s="60"/>
      <c r="D35" s="60"/>
      <c r="E35" s="61" t="s">
        <v>66</v>
      </c>
      <c r="F35" s="61"/>
      <c r="G35" s="61"/>
      <c r="H35" s="61"/>
      <c r="I35" s="30">
        <v>0.4</v>
      </c>
    </row>
    <row r="36" spans="1:9" ht="14.25" customHeight="1">
      <c r="A36" s="55"/>
      <c r="B36" s="60"/>
      <c r="C36" s="60"/>
      <c r="D36" s="59" t="s">
        <v>67</v>
      </c>
      <c r="E36" s="61" t="s">
        <v>68</v>
      </c>
      <c r="F36" s="61"/>
      <c r="G36" s="61"/>
      <c r="H36" s="61"/>
      <c r="I36" s="36" t="s">
        <v>69</v>
      </c>
    </row>
    <row r="37" spans="1:9" ht="14.25">
      <c r="A37" s="55"/>
      <c r="B37" s="60"/>
      <c r="C37" s="60"/>
      <c r="D37" s="60"/>
      <c r="E37" s="61" t="s">
        <v>70</v>
      </c>
      <c r="F37" s="61"/>
      <c r="G37" s="61"/>
      <c r="H37" s="61"/>
      <c r="I37" s="36" t="s">
        <v>71</v>
      </c>
    </row>
    <row r="38" spans="1:9" ht="14.25">
      <c r="A38" s="55"/>
      <c r="B38" s="60"/>
      <c r="C38" s="60"/>
      <c r="D38" s="60"/>
      <c r="E38" s="56" t="s">
        <v>72</v>
      </c>
      <c r="F38" s="57"/>
      <c r="G38" s="57"/>
      <c r="H38" s="58"/>
      <c r="I38" s="36" t="s">
        <v>73</v>
      </c>
    </row>
    <row r="39" spans="1:9" ht="14.25" customHeight="1">
      <c r="A39" s="55"/>
      <c r="B39" s="60" t="s">
        <v>74</v>
      </c>
      <c r="C39" s="60"/>
      <c r="D39" s="59" t="s">
        <v>75</v>
      </c>
      <c r="E39" s="61" t="s">
        <v>76</v>
      </c>
      <c r="F39" s="61"/>
      <c r="G39" s="61"/>
      <c r="H39" s="61"/>
      <c r="I39" s="30" t="s">
        <v>60</v>
      </c>
    </row>
    <row r="40" spans="1:9" ht="14.25">
      <c r="A40" s="55"/>
      <c r="B40" s="60"/>
      <c r="C40" s="60"/>
      <c r="D40" s="60"/>
      <c r="E40" s="61" t="s">
        <v>77</v>
      </c>
      <c r="F40" s="61"/>
      <c r="G40" s="61"/>
      <c r="H40" s="61"/>
      <c r="I40" s="36" t="s">
        <v>137</v>
      </c>
    </row>
    <row r="41" spans="1:9" ht="14.25">
      <c r="A41" s="55"/>
      <c r="B41" s="60"/>
      <c r="C41" s="60"/>
      <c r="D41" s="60"/>
      <c r="E41" s="56" t="s">
        <v>78</v>
      </c>
      <c r="F41" s="57"/>
      <c r="G41" s="57"/>
      <c r="H41" s="58"/>
      <c r="I41" s="36" t="s">
        <v>138</v>
      </c>
    </row>
    <row r="42" spans="1:9" ht="14.25">
      <c r="A42" s="55"/>
      <c r="B42" s="60"/>
      <c r="C42" s="60"/>
      <c r="D42" s="1" t="s">
        <v>56</v>
      </c>
      <c r="E42" s="60"/>
      <c r="F42" s="60"/>
      <c r="G42" s="60"/>
      <c r="H42" s="60"/>
      <c r="I42" s="36"/>
    </row>
    <row r="43" spans="1:6" ht="14.25">
      <c r="A43" s="50" t="s">
        <v>145</v>
      </c>
      <c r="D43" s="51" t="s">
        <v>79</v>
      </c>
      <c r="F43" s="7" t="s">
        <v>80</v>
      </c>
    </row>
    <row r="44" ht="14.25">
      <c r="A44" s="8"/>
    </row>
    <row r="45" ht="14.25">
      <c r="A45" s="8"/>
    </row>
    <row r="46" ht="14.25">
      <c r="A46" s="8"/>
    </row>
    <row r="51" ht="14.25">
      <c r="H51" s="7"/>
    </row>
  </sheetData>
  <sheetProtection/>
  <mergeCells count="66">
    <mergeCell ref="A2:I2"/>
    <mergeCell ref="A3:I3"/>
    <mergeCell ref="A4:I4"/>
    <mergeCell ref="A5:C5"/>
    <mergeCell ref="D5:E5"/>
    <mergeCell ref="F5:G5"/>
    <mergeCell ref="H5:I5"/>
    <mergeCell ref="A7:C9"/>
    <mergeCell ref="A6:C6"/>
    <mergeCell ref="D6:E6"/>
    <mergeCell ref="F6:G6"/>
    <mergeCell ref="H6:I6"/>
    <mergeCell ref="D7:E7"/>
    <mergeCell ref="F7:I7"/>
    <mergeCell ref="E12:H12"/>
    <mergeCell ref="E13:H13"/>
    <mergeCell ref="E14:H14"/>
    <mergeCell ref="E15:H15"/>
    <mergeCell ref="E16:H16"/>
    <mergeCell ref="D8:E8"/>
    <mergeCell ref="F8:I8"/>
    <mergeCell ref="D9:E9"/>
    <mergeCell ref="F9:I9"/>
    <mergeCell ref="B10:I10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D31:D32"/>
    <mergeCell ref="E35:H35"/>
    <mergeCell ref="E36:H36"/>
    <mergeCell ref="E37:H37"/>
    <mergeCell ref="E38:H38"/>
    <mergeCell ref="E39:H39"/>
    <mergeCell ref="A10:A11"/>
    <mergeCell ref="D13:D18"/>
    <mergeCell ref="D19:D21"/>
    <mergeCell ref="D22:D24"/>
    <mergeCell ref="D25:D27"/>
    <mergeCell ref="D28:D30"/>
    <mergeCell ref="B12:C12"/>
    <mergeCell ref="B11:I11"/>
    <mergeCell ref="A12:A42"/>
    <mergeCell ref="E41:H41"/>
    <mergeCell ref="D33:D35"/>
    <mergeCell ref="D36:D38"/>
    <mergeCell ref="D39:D41"/>
    <mergeCell ref="B13:C27"/>
    <mergeCell ref="B28:C38"/>
    <mergeCell ref="B39:C42"/>
    <mergeCell ref="E40:H40"/>
    <mergeCell ref="E42:H42"/>
  </mergeCells>
  <printOptions/>
  <pageMargins left="0.75" right="0.28" top="0.7900000000000001" bottom="0.55" header="0.51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zoomScalePageLayoutView="0" workbookViewId="0" topLeftCell="A1">
      <selection activeCell="C8" sqref="C8:H8"/>
    </sheetView>
  </sheetViews>
  <sheetFormatPr defaultColWidth="9.00390625" defaultRowHeight="14.25"/>
  <cols>
    <col min="1" max="1" width="6.25390625" style="0" customWidth="1"/>
    <col min="2" max="2" width="15.375" style="0" customWidth="1"/>
    <col min="3" max="3" width="9.50390625" style="0" customWidth="1"/>
    <col min="4" max="4" width="19.375" style="0" customWidth="1"/>
    <col min="5" max="5" width="11.625" style="0" customWidth="1"/>
    <col min="6" max="6" width="11.50390625" style="0" customWidth="1"/>
    <col min="7" max="7" width="11.25390625" style="0" customWidth="1"/>
    <col min="8" max="8" width="14.375" style="0" customWidth="1"/>
  </cols>
  <sheetData>
    <row r="1" s="9" customFormat="1" ht="18" customHeight="1">
      <c r="A1" s="14" t="s">
        <v>81</v>
      </c>
    </row>
    <row r="2" spans="1:10" s="9" customFormat="1" ht="27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46"/>
      <c r="J2" s="46"/>
    </row>
    <row r="3" spans="1:10" s="10" customFormat="1" ht="18" customHeight="1">
      <c r="A3" s="101" t="s">
        <v>83</v>
      </c>
      <c r="B3" s="101"/>
      <c r="C3" s="15"/>
      <c r="D3" s="102" t="s">
        <v>187</v>
      </c>
      <c r="E3" s="102"/>
      <c r="F3" s="102"/>
      <c r="G3" s="102"/>
      <c r="H3" s="102"/>
      <c r="I3" s="15"/>
      <c r="J3" s="15"/>
    </row>
    <row r="4" spans="1:8" s="11" customFormat="1" ht="21.75" customHeight="1">
      <c r="A4" s="75" t="s">
        <v>84</v>
      </c>
      <c r="B4" s="16" t="s">
        <v>4</v>
      </c>
      <c r="C4" s="97" t="s">
        <v>175</v>
      </c>
      <c r="D4" s="98"/>
      <c r="E4" s="98"/>
      <c r="F4" s="98"/>
      <c r="G4" s="98"/>
      <c r="H4" s="99"/>
    </row>
    <row r="5" spans="1:8" s="11" customFormat="1" ht="33" customHeight="1">
      <c r="A5" s="75"/>
      <c r="B5" s="16" t="s">
        <v>85</v>
      </c>
      <c r="C5" s="96">
        <v>2230</v>
      </c>
      <c r="D5" s="96"/>
      <c r="E5" s="96" t="s">
        <v>86</v>
      </c>
      <c r="F5" s="96"/>
      <c r="G5" s="96" t="s">
        <v>87</v>
      </c>
      <c r="H5" s="96"/>
    </row>
    <row r="6" spans="1:8" s="11" customFormat="1" ht="22.5" customHeight="1">
      <c r="A6" s="75"/>
      <c r="B6" s="16" t="s">
        <v>6</v>
      </c>
      <c r="C6" s="96" t="s">
        <v>7</v>
      </c>
      <c r="D6" s="96"/>
      <c r="E6" s="96" t="s">
        <v>88</v>
      </c>
      <c r="F6" s="96"/>
      <c r="G6" s="96" t="s">
        <v>9</v>
      </c>
      <c r="H6" s="96"/>
    </row>
    <row r="7" spans="1:8" s="11" customFormat="1" ht="22.5" customHeight="1">
      <c r="A7" s="75"/>
      <c r="B7" s="16" t="s">
        <v>89</v>
      </c>
      <c r="C7" s="96" t="s">
        <v>90</v>
      </c>
      <c r="D7" s="96"/>
      <c r="E7" s="96"/>
      <c r="F7" s="96"/>
      <c r="G7" s="96"/>
      <c r="H7" s="96"/>
    </row>
    <row r="8" spans="1:8" s="11" customFormat="1" ht="81" customHeight="1">
      <c r="A8" s="75"/>
      <c r="B8" s="16" t="s">
        <v>91</v>
      </c>
      <c r="C8" s="97" t="s">
        <v>189</v>
      </c>
      <c r="D8" s="98"/>
      <c r="E8" s="98"/>
      <c r="F8" s="98"/>
      <c r="G8" s="98"/>
      <c r="H8" s="99"/>
    </row>
    <row r="9" spans="1:8" s="11" customFormat="1" ht="19.5" customHeight="1">
      <c r="A9" s="76" t="s">
        <v>92</v>
      </c>
      <c r="B9" s="94" t="s">
        <v>93</v>
      </c>
      <c r="C9" s="94"/>
      <c r="D9" s="94" t="s">
        <v>94</v>
      </c>
      <c r="E9" s="94"/>
      <c r="F9" s="94"/>
      <c r="G9" s="94"/>
      <c r="H9" s="94"/>
    </row>
    <row r="10" spans="1:8" s="11" customFormat="1" ht="22.5" customHeight="1">
      <c r="A10" s="77"/>
      <c r="B10" s="94" t="s">
        <v>95</v>
      </c>
      <c r="C10" s="94"/>
      <c r="D10" s="94" t="s">
        <v>94</v>
      </c>
      <c r="E10" s="94"/>
      <c r="F10" s="94"/>
      <c r="G10" s="94"/>
      <c r="H10" s="94"/>
    </row>
    <row r="11" spans="1:8" s="11" customFormat="1" ht="21.75" customHeight="1">
      <c r="A11" s="77"/>
      <c r="B11" s="94" t="s">
        <v>96</v>
      </c>
      <c r="C11" s="94"/>
      <c r="D11" s="94" t="s">
        <v>94</v>
      </c>
      <c r="E11" s="94"/>
      <c r="F11" s="94"/>
      <c r="G11" s="94"/>
      <c r="H11" s="94"/>
    </row>
    <row r="12" spans="1:8" s="11" customFormat="1" ht="33" customHeight="1">
      <c r="A12" s="77"/>
      <c r="B12" s="94" t="s">
        <v>97</v>
      </c>
      <c r="C12" s="94"/>
      <c r="D12" s="95" t="s">
        <v>98</v>
      </c>
      <c r="E12" s="95"/>
      <c r="F12" s="95"/>
      <c r="G12" s="95"/>
      <c r="H12" s="95"/>
    </row>
    <row r="13" spans="1:8" s="11" customFormat="1" ht="33.75" customHeight="1">
      <c r="A13" s="77"/>
      <c r="B13" s="94" t="s">
        <v>99</v>
      </c>
      <c r="C13" s="94"/>
      <c r="D13" s="95" t="s">
        <v>100</v>
      </c>
      <c r="E13" s="95"/>
      <c r="F13" s="95"/>
      <c r="G13" s="95"/>
      <c r="H13" s="95"/>
    </row>
    <row r="14" spans="1:8" s="11" customFormat="1" ht="90.75" customHeight="1">
      <c r="A14" s="77"/>
      <c r="B14" s="94" t="s">
        <v>101</v>
      </c>
      <c r="C14" s="94"/>
      <c r="D14" s="95" t="s">
        <v>102</v>
      </c>
      <c r="E14" s="95"/>
      <c r="F14" s="95"/>
      <c r="G14" s="95"/>
      <c r="H14" s="95"/>
    </row>
    <row r="15" spans="1:8" s="11" customFormat="1" ht="64.5" customHeight="1">
      <c r="A15" s="77"/>
      <c r="B15" s="94" t="s">
        <v>103</v>
      </c>
      <c r="C15" s="94"/>
      <c r="D15" s="95" t="s">
        <v>104</v>
      </c>
      <c r="E15" s="95"/>
      <c r="F15" s="95"/>
      <c r="G15" s="95"/>
      <c r="H15" s="95"/>
    </row>
    <row r="16" spans="1:8" ht="20.25" customHeight="1">
      <c r="A16" s="90" t="s">
        <v>105</v>
      </c>
      <c r="B16" s="90"/>
      <c r="C16" s="90"/>
      <c r="D16" s="90"/>
      <c r="E16" s="90"/>
      <c r="F16" s="90"/>
      <c r="G16" s="90"/>
      <c r="H16" s="90"/>
    </row>
    <row r="17" spans="1:8" s="12" customFormat="1" ht="42.75" customHeight="1">
      <c r="A17" s="78" t="s">
        <v>106</v>
      </c>
      <c r="B17" s="91"/>
      <c r="C17" s="91"/>
      <c r="D17" s="18" t="s">
        <v>107</v>
      </c>
      <c r="E17" s="18" t="s">
        <v>108</v>
      </c>
      <c r="F17" s="18" t="s">
        <v>109</v>
      </c>
      <c r="G17" s="18" t="s">
        <v>110</v>
      </c>
      <c r="H17" s="18" t="s">
        <v>111</v>
      </c>
    </row>
    <row r="18" spans="1:8" s="11" customFormat="1" ht="24.75" customHeight="1">
      <c r="A18" s="78"/>
      <c r="B18" s="92" t="s">
        <v>112</v>
      </c>
      <c r="C18" s="93"/>
      <c r="D18" s="17">
        <v>2230</v>
      </c>
      <c r="E18" s="19">
        <v>1</v>
      </c>
      <c r="F18" s="17">
        <v>800</v>
      </c>
      <c r="G18" s="20">
        <f>F18/D18</f>
        <v>0.35874439461883406</v>
      </c>
      <c r="H18" s="17"/>
    </row>
    <row r="19" spans="1:8" s="11" customFormat="1" ht="24.75" customHeight="1">
      <c r="A19" s="78"/>
      <c r="B19" s="83" t="s">
        <v>113</v>
      </c>
      <c r="C19" s="83"/>
      <c r="D19" s="17">
        <v>2230</v>
      </c>
      <c r="E19" s="19">
        <v>1</v>
      </c>
      <c r="F19" s="17">
        <v>800</v>
      </c>
      <c r="G19" s="20">
        <f>F19/D19</f>
        <v>0.35874439461883406</v>
      </c>
      <c r="H19" s="17"/>
    </row>
    <row r="20" spans="1:8" s="11" customFormat="1" ht="24.75" customHeight="1">
      <c r="A20" s="78"/>
      <c r="B20" s="83" t="s">
        <v>114</v>
      </c>
      <c r="C20" s="83"/>
      <c r="D20" s="21"/>
      <c r="E20" s="21"/>
      <c r="F20" s="17"/>
      <c r="G20" s="21"/>
      <c r="H20" s="21"/>
    </row>
    <row r="21" spans="1:8" s="11" customFormat="1" ht="24.75" customHeight="1">
      <c r="A21" s="78"/>
      <c r="B21" s="83" t="s">
        <v>115</v>
      </c>
      <c r="C21" s="83"/>
      <c r="D21" s="22"/>
      <c r="E21" s="22"/>
      <c r="F21" s="17"/>
      <c r="G21" s="22"/>
      <c r="H21" s="22"/>
    </row>
    <row r="22" spans="1:8" s="11" customFormat="1" ht="24.75" customHeight="1">
      <c r="A22" s="78"/>
      <c r="B22" s="83" t="s">
        <v>116</v>
      </c>
      <c r="C22" s="83"/>
      <c r="D22" s="22"/>
      <c r="E22" s="22"/>
      <c r="F22" s="17"/>
      <c r="G22" s="22"/>
      <c r="H22" s="22"/>
    </row>
    <row r="23" spans="1:8" s="11" customFormat="1" ht="24.75" customHeight="1">
      <c r="A23" s="78"/>
      <c r="B23" s="83" t="s">
        <v>117</v>
      </c>
      <c r="C23" s="83"/>
      <c r="D23" s="22"/>
      <c r="E23" s="22"/>
      <c r="F23" s="17"/>
      <c r="G23" s="22"/>
      <c r="H23" s="22"/>
    </row>
    <row r="24" spans="1:8" ht="51" customHeight="1">
      <c r="A24" s="78"/>
      <c r="B24" s="84" t="s">
        <v>118</v>
      </c>
      <c r="C24" s="83"/>
      <c r="D24" s="83"/>
      <c r="E24" s="83"/>
      <c r="F24" s="83"/>
      <c r="G24" s="83"/>
      <c r="H24" s="83"/>
    </row>
    <row r="25" spans="1:8" s="12" customFormat="1" ht="30" customHeight="1">
      <c r="A25" s="79" t="s">
        <v>119</v>
      </c>
      <c r="B25" s="85" t="s">
        <v>120</v>
      </c>
      <c r="C25" s="86"/>
      <c r="D25" s="23" t="s">
        <v>121</v>
      </c>
      <c r="E25" s="24" t="s">
        <v>122</v>
      </c>
      <c r="F25" s="25" t="s">
        <v>186</v>
      </c>
      <c r="G25" s="26" t="s">
        <v>123</v>
      </c>
      <c r="H25" s="27" t="s">
        <v>124</v>
      </c>
    </row>
    <row r="26" spans="1:8" s="11" customFormat="1" ht="18.75" customHeight="1">
      <c r="A26" s="79"/>
      <c r="B26" s="67" t="s">
        <v>22</v>
      </c>
      <c r="C26" s="68"/>
      <c r="D26" s="28" t="s">
        <v>23</v>
      </c>
      <c r="E26" s="1" t="s">
        <v>125</v>
      </c>
      <c r="F26" s="52" t="s">
        <v>180</v>
      </c>
      <c r="G26" s="29">
        <v>0.95</v>
      </c>
      <c r="H26" s="54" t="s">
        <v>181</v>
      </c>
    </row>
    <row r="27" spans="1:8" s="11" customFormat="1" ht="18.75" customHeight="1">
      <c r="A27" s="79"/>
      <c r="B27" s="69"/>
      <c r="C27" s="70"/>
      <c r="D27" s="28" t="s">
        <v>24</v>
      </c>
      <c r="E27" s="31" t="s">
        <v>25</v>
      </c>
      <c r="F27" s="31">
        <v>0.99</v>
      </c>
      <c r="G27" s="1"/>
      <c r="H27" s="30"/>
    </row>
    <row r="28" spans="1:8" s="11" customFormat="1" ht="18.75" customHeight="1">
      <c r="A28" s="79"/>
      <c r="B28" s="69"/>
      <c r="C28" s="70"/>
      <c r="D28" s="28" t="s">
        <v>26</v>
      </c>
      <c r="E28" s="31" t="s">
        <v>126</v>
      </c>
      <c r="F28" s="52" t="s">
        <v>177</v>
      </c>
      <c r="G28" s="32">
        <v>0.944</v>
      </c>
      <c r="H28" s="30"/>
    </row>
    <row r="29" spans="1:8" s="11" customFormat="1" ht="18.75" customHeight="1">
      <c r="A29" s="79"/>
      <c r="B29" s="69"/>
      <c r="C29" s="70"/>
      <c r="D29" s="28" t="s">
        <v>27</v>
      </c>
      <c r="E29" s="31">
        <v>0.95</v>
      </c>
      <c r="F29" s="1"/>
      <c r="G29" s="1"/>
      <c r="H29" s="54" t="s">
        <v>181</v>
      </c>
    </row>
    <row r="30" spans="1:8" s="11" customFormat="1" ht="18.75" customHeight="1">
      <c r="A30" s="79"/>
      <c r="B30" s="69"/>
      <c r="C30" s="70"/>
      <c r="D30" s="28" t="s">
        <v>28</v>
      </c>
      <c r="E30" s="33" t="s">
        <v>127</v>
      </c>
      <c r="F30" s="1">
        <v>10</v>
      </c>
      <c r="G30" s="1"/>
      <c r="H30" s="54" t="s">
        <v>181</v>
      </c>
    </row>
    <row r="31" spans="1:8" s="11" customFormat="1" ht="18.75" customHeight="1">
      <c r="A31" s="79"/>
      <c r="B31" s="71"/>
      <c r="C31" s="72"/>
      <c r="D31" s="28" t="s">
        <v>29</v>
      </c>
      <c r="E31" s="33" t="s">
        <v>128</v>
      </c>
      <c r="F31" s="1">
        <v>12</v>
      </c>
      <c r="G31" s="1"/>
      <c r="H31" s="54" t="s">
        <v>181</v>
      </c>
    </row>
    <row r="32" spans="1:8" s="11" customFormat="1" ht="18.75" customHeight="1">
      <c r="A32" s="79"/>
      <c r="B32" s="67" t="s">
        <v>30</v>
      </c>
      <c r="C32" s="68"/>
      <c r="D32" s="28" t="s">
        <v>31</v>
      </c>
      <c r="E32" s="31" t="s">
        <v>32</v>
      </c>
      <c r="F32" s="32">
        <v>0.95</v>
      </c>
      <c r="G32" s="1"/>
      <c r="H32" s="30"/>
    </row>
    <row r="33" spans="1:8" s="11" customFormat="1" ht="18.75" customHeight="1">
      <c r="A33" s="79"/>
      <c r="B33" s="69"/>
      <c r="C33" s="70"/>
      <c r="D33" s="28" t="s">
        <v>33</v>
      </c>
      <c r="E33" s="34" t="s">
        <v>34</v>
      </c>
      <c r="F33" s="34" t="s">
        <v>34</v>
      </c>
      <c r="G33" s="1"/>
      <c r="H33" s="35"/>
    </row>
    <row r="34" spans="1:8" s="11" customFormat="1" ht="18.75" customHeight="1">
      <c r="A34" s="79"/>
      <c r="B34" s="71"/>
      <c r="C34" s="72"/>
      <c r="D34" s="28" t="s">
        <v>35</v>
      </c>
      <c r="E34" s="34" t="s">
        <v>36</v>
      </c>
      <c r="F34" s="34" t="s">
        <v>36</v>
      </c>
      <c r="G34" s="1"/>
      <c r="H34" s="35"/>
    </row>
    <row r="35" spans="1:8" s="11" customFormat="1" ht="18.75" customHeight="1">
      <c r="A35" s="79"/>
      <c r="B35" s="67" t="s">
        <v>37</v>
      </c>
      <c r="C35" s="68"/>
      <c r="D35" s="28" t="s">
        <v>38</v>
      </c>
      <c r="E35" s="34" t="s">
        <v>39</v>
      </c>
      <c r="F35" s="53" t="s">
        <v>178</v>
      </c>
      <c r="G35" s="1"/>
      <c r="H35" s="30"/>
    </row>
    <row r="36" spans="1:8" s="11" customFormat="1" ht="18.75" customHeight="1">
      <c r="A36" s="79"/>
      <c r="B36" s="69"/>
      <c r="C36" s="70"/>
      <c r="D36" s="28" t="s">
        <v>40</v>
      </c>
      <c r="E36" s="34" t="s">
        <v>41</v>
      </c>
      <c r="F36" s="34" t="s">
        <v>41</v>
      </c>
      <c r="G36" s="1"/>
      <c r="H36" s="36"/>
    </row>
    <row r="37" spans="1:8" s="11" customFormat="1" ht="18.75" customHeight="1">
      <c r="A37" s="79"/>
      <c r="B37" s="71"/>
      <c r="C37" s="72"/>
      <c r="D37" s="28" t="s">
        <v>42</v>
      </c>
      <c r="E37" s="34" t="s">
        <v>43</v>
      </c>
      <c r="F37" s="34" t="s">
        <v>41</v>
      </c>
      <c r="G37" s="1"/>
      <c r="H37" s="36"/>
    </row>
    <row r="38" spans="1:8" s="11" customFormat="1" ht="18.75" customHeight="1">
      <c r="A38" s="79"/>
      <c r="B38" s="67" t="s">
        <v>44</v>
      </c>
      <c r="C38" s="68"/>
      <c r="D38" s="28" t="s">
        <v>45</v>
      </c>
      <c r="E38" s="31" t="s">
        <v>46</v>
      </c>
      <c r="F38" s="29">
        <v>0.359</v>
      </c>
      <c r="G38" s="1"/>
      <c r="H38" s="36"/>
    </row>
    <row r="39" spans="1:8" s="11" customFormat="1" ht="18.75" customHeight="1">
      <c r="A39" s="79"/>
      <c r="B39" s="69"/>
      <c r="C39" s="70"/>
      <c r="D39" s="28" t="s">
        <v>47</v>
      </c>
      <c r="E39" s="34" t="s">
        <v>48</v>
      </c>
      <c r="F39" s="34" t="s">
        <v>48</v>
      </c>
      <c r="G39" s="1"/>
      <c r="H39" s="36"/>
    </row>
    <row r="40" spans="1:8" s="11" customFormat="1" ht="18.75" customHeight="1">
      <c r="A40" s="79"/>
      <c r="B40" s="71"/>
      <c r="C40" s="72"/>
      <c r="D40" s="28" t="s">
        <v>49</v>
      </c>
      <c r="E40" s="34" t="s">
        <v>50</v>
      </c>
      <c r="F40" s="34" t="s">
        <v>50</v>
      </c>
      <c r="G40" s="1"/>
      <c r="H40" s="36"/>
    </row>
    <row r="41" spans="1:8" s="11" customFormat="1" ht="18.75" customHeight="1">
      <c r="A41" s="80" t="s">
        <v>129</v>
      </c>
      <c r="B41" s="67" t="s">
        <v>130</v>
      </c>
      <c r="C41" s="68"/>
      <c r="D41" s="28" t="s">
        <v>53</v>
      </c>
      <c r="E41" s="34" t="s">
        <v>54</v>
      </c>
      <c r="F41" s="53" t="s">
        <v>179</v>
      </c>
      <c r="G41" s="1"/>
      <c r="H41" s="30"/>
    </row>
    <row r="42" spans="1:8" s="11" customFormat="1" ht="18.75" customHeight="1">
      <c r="A42" s="81"/>
      <c r="B42" s="69"/>
      <c r="C42" s="70"/>
      <c r="D42" s="28" t="s">
        <v>55</v>
      </c>
      <c r="E42" s="34" t="s">
        <v>50</v>
      </c>
      <c r="F42" s="34" t="s">
        <v>50</v>
      </c>
      <c r="G42" s="1"/>
      <c r="H42" s="36"/>
    </row>
    <row r="43" spans="1:8" s="11" customFormat="1" ht="18.75" customHeight="1">
      <c r="A43" s="81"/>
      <c r="B43" s="71"/>
      <c r="C43" s="72"/>
      <c r="D43" s="28" t="s">
        <v>56</v>
      </c>
      <c r="E43" s="34"/>
      <c r="F43" s="1"/>
      <c r="G43" s="1"/>
      <c r="H43" s="36"/>
    </row>
    <row r="44" spans="1:8" s="11" customFormat="1" ht="18.75" customHeight="1">
      <c r="A44" s="81"/>
      <c r="B44" s="67" t="s">
        <v>131</v>
      </c>
      <c r="C44" s="68"/>
      <c r="D44" s="28" t="s">
        <v>58</v>
      </c>
      <c r="E44" s="34" t="s">
        <v>132</v>
      </c>
      <c r="F44" s="52" t="s">
        <v>182</v>
      </c>
      <c r="G44" s="1"/>
      <c r="H44" s="36"/>
    </row>
    <row r="45" spans="1:8" s="11" customFormat="1" ht="18.75" customHeight="1">
      <c r="A45" s="81"/>
      <c r="B45" s="69"/>
      <c r="C45" s="70"/>
      <c r="D45" s="28" t="s">
        <v>59</v>
      </c>
      <c r="E45" s="31" t="s">
        <v>60</v>
      </c>
      <c r="F45" s="32">
        <v>0.95</v>
      </c>
      <c r="G45" s="1"/>
      <c r="H45" s="36"/>
    </row>
    <row r="46" spans="1:8" s="11" customFormat="1" ht="18.75" customHeight="1">
      <c r="A46" s="81"/>
      <c r="B46" s="71"/>
      <c r="C46" s="72"/>
      <c r="F46" s="1"/>
      <c r="G46" s="1"/>
      <c r="H46" s="36"/>
    </row>
    <row r="47" spans="1:8" s="11" customFormat="1" ht="18.75" customHeight="1">
      <c r="A47" s="81"/>
      <c r="B47" s="67" t="s">
        <v>133</v>
      </c>
      <c r="C47" s="68"/>
      <c r="D47" s="28" t="s">
        <v>62</v>
      </c>
      <c r="E47" s="34" t="s">
        <v>63</v>
      </c>
      <c r="F47" s="34" t="s">
        <v>63</v>
      </c>
      <c r="G47" s="1"/>
      <c r="H47" s="36"/>
    </row>
    <row r="48" spans="1:8" s="11" customFormat="1" ht="18.75" customHeight="1">
      <c r="A48" s="81"/>
      <c r="B48" s="69"/>
      <c r="C48" s="70"/>
      <c r="D48" s="28" t="s">
        <v>64</v>
      </c>
      <c r="E48" s="34" t="s">
        <v>65</v>
      </c>
      <c r="F48" s="53" t="s">
        <v>183</v>
      </c>
      <c r="G48" s="1"/>
      <c r="H48" s="30"/>
    </row>
    <row r="49" spans="1:8" s="11" customFormat="1" ht="18.75" customHeight="1">
      <c r="A49" s="81"/>
      <c r="B49" s="71"/>
      <c r="C49" s="72"/>
      <c r="D49" s="28" t="s">
        <v>66</v>
      </c>
      <c r="E49" s="31">
        <v>0.4</v>
      </c>
      <c r="F49" s="31">
        <v>0.4</v>
      </c>
      <c r="G49" s="1"/>
      <c r="H49" s="36"/>
    </row>
    <row r="50" spans="1:8" s="11" customFormat="1" ht="18.75" customHeight="1">
      <c r="A50" s="81"/>
      <c r="B50" s="67" t="s">
        <v>134</v>
      </c>
      <c r="C50" s="68"/>
      <c r="D50" s="28" t="s">
        <v>68</v>
      </c>
      <c r="E50" s="34" t="s">
        <v>69</v>
      </c>
      <c r="F50" s="34" t="s">
        <v>69</v>
      </c>
      <c r="G50" s="1"/>
      <c r="H50" s="36"/>
    </row>
    <row r="51" spans="1:8" s="11" customFormat="1" ht="18.75" customHeight="1">
      <c r="A51" s="81"/>
      <c r="B51" s="69"/>
      <c r="C51" s="70"/>
      <c r="D51" s="28" t="s">
        <v>70</v>
      </c>
      <c r="E51" s="34" t="s">
        <v>71</v>
      </c>
      <c r="F51" s="34" t="s">
        <v>71</v>
      </c>
      <c r="G51" s="1"/>
      <c r="H51" s="30"/>
    </row>
    <row r="52" spans="1:8" s="11" customFormat="1" ht="18.75" customHeight="1">
      <c r="A52" s="82"/>
      <c r="B52" s="71"/>
      <c r="C52" s="72"/>
      <c r="D52" s="28" t="s">
        <v>72</v>
      </c>
      <c r="E52" s="34" t="s">
        <v>73</v>
      </c>
      <c r="F52" s="34" t="s">
        <v>73</v>
      </c>
      <c r="G52" s="1"/>
      <c r="H52" s="36"/>
    </row>
    <row r="53" spans="1:8" s="11" customFormat="1" ht="18.75" customHeight="1">
      <c r="A53" s="80" t="s">
        <v>135</v>
      </c>
      <c r="B53" s="67" t="s">
        <v>136</v>
      </c>
      <c r="C53" s="68"/>
      <c r="D53" s="28" t="s">
        <v>76</v>
      </c>
      <c r="E53" s="31" t="s">
        <v>60</v>
      </c>
      <c r="F53" s="31" t="s">
        <v>60</v>
      </c>
      <c r="G53" s="1"/>
      <c r="H53" s="36"/>
    </row>
    <row r="54" spans="1:8" s="11" customFormat="1" ht="18.75" customHeight="1">
      <c r="A54" s="81"/>
      <c r="B54" s="69"/>
      <c r="C54" s="70"/>
      <c r="D54" s="28" t="s">
        <v>77</v>
      </c>
      <c r="E54" s="34" t="s">
        <v>137</v>
      </c>
      <c r="F54" s="53" t="s">
        <v>184</v>
      </c>
      <c r="G54" s="1"/>
      <c r="H54" s="36"/>
    </row>
    <row r="55" spans="1:8" s="11" customFormat="1" ht="18.75" customHeight="1">
      <c r="A55" s="82"/>
      <c r="B55" s="71"/>
      <c r="C55" s="72"/>
      <c r="D55" s="37" t="s">
        <v>78</v>
      </c>
      <c r="E55" s="34" t="s">
        <v>138</v>
      </c>
      <c r="F55" s="53" t="s">
        <v>185</v>
      </c>
      <c r="G55" s="1"/>
      <c r="H55" s="38"/>
    </row>
    <row r="56" spans="1:8" ht="24" customHeight="1">
      <c r="A56" s="87" t="s">
        <v>139</v>
      </c>
      <c r="B56" s="87"/>
      <c r="C56" s="87"/>
      <c r="D56" s="87"/>
      <c r="E56" s="87"/>
      <c r="F56" s="87"/>
      <c r="G56" s="88"/>
      <c r="H56" s="88"/>
    </row>
    <row r="57" spans="1:8" ht="70.5" customHeight="1">
      <c r="A57" s="73" t="s">
        <v>140</v>
      </c>
      <c r="B57" s="73"/>
      <c r="C57" s="89" t="s">
        <v>141</v>
      </c>
      <c r="D57" s="89"/>
      <c r="E57" s="89"/>
      <c r="F57" s="89"/>
      <c r="G57" s="89"/>
      <c r="H57" s="89"/>
    </row>
    <row r="58" spans="1:8" ht="78" customHeight="1">
      <c r="A58" s="73" t="s">
        <v>142</v>
      </c>
      <c r="B58" s="73"/>
      <c r="C58" s="74" t="s">
        <v>143</v>
      </c>
      <c r="D58" s="74"/>
      <c r="E58" s="74"/>
      <c r="F58" s="74"/>
      <c r="G58" s="74"/>
      <c r="H58" s="74"/>
    </row>
    <row r="59" spans="1:8" ht="13.5" customHeight="1">
      <c r="A59" s="39" t="s">
        <v>144</v>
      </c>
      <c r="B59" s="40"/>
      <c r="C59" s="41"/>
      <c r="D59" s="41"/>
      <c r="E59" s="41"/>
      <c r="F59" s="41"/>
      <c r="G59" s="41"/>
      <c r="H59" s="41"/>
    </row>
    <row r="60" spans="1:8" ht="13.5" customHeight="1">
      <c r="A60" s="39"/>
      <c r="B60" s="40"/>
      <c r="C60" s="41"/>
      <c r="D60" s="41"/>
      <c r="E60" s="41"/>
      <c r="F60" s="41"/>
      <c r="G60" s="41"/>
      <c r="H60" s="41"/>
    </row>
    <row r="61" spans="1:8" s="13" customFormat="1" ht="26.25" customHeight="1">
      <c r="A61" s="42" t="s">
        <v>176</v>
      </c>
      <c r="B61" s="43"/>
      <c r="C61" s="42"/>
      <c r="D61" s="42"/>
      <c r="E61" s="42" t="s">
        <v>79</v>
      </c>
      <c r="F61" s="42"/>
      <c r="G61" s="42" t="s">
        <v>80</v>
      </c>
      <c r="H61" s="44"/>
    </row>
    <row r="62" spans="1:8" s="13" customFormat="1" ht="25.5" customHeight="1">
      <c r="A62" s="42"/>
      <c r="B62" s="42"/>
      <c r="C62" s="42"/>
      <c r="D62" s="42"/>
      <c r="E62" s="42"/>
      <c r="F62" s="42" t="s">
        <v>146</v>
      </c>
      <c r="G62" s="42"/>
      <c r="H62" s="44"/>
    </row>
    <row r="63" spans="1:7" s="13" customFormat="1" ht="24" customHeight="1">
      <c r="A63" s="45"/>
      <c r="B63" s="45"/>
      <c r="C63" s="45"/>
      <c r="D63" s="45"/>
      <c r="E63" s="45"/>
      <c r="F63" s="45"/>
      <c r="G63" s="45"/>
    </row>
  </sheetData>
  <sheetProtection/>
  <mergeCells count="56">
    <mergeCell ref="A2:H2"/>
    <mergeCell ref="A3:B3"/>
    <mergeCell ref="D3:H3"/>
    <mergeCell ref="C4:H4"/>
    <mergeCell ref="C5:D5"/>
    <mergeCell ref="E5:F5"/>
    <mergeCell ref="G5:H5"/>
    <mergeCell ref="C6:D6"/>
    <mergeCell ref="E6:F6"/>
    <mergeCell ref="G6:H6"/>
    <mergeCell ref="C7:H7"/>
    <mergeCell ref="C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15:C15"/>
    <mergeCell ref="D15:H15"/>
    <mergeCell ref="B50:C52"/>
    <mergeCell ref="B53:C55"/>
    <mergeCell ref="A16:H16"/>
    <mergeCell ref="B17:C17"/>
    <mergeCell ref="B18:C18"/>
    <mergeCell ref="B19:C19"/>
    <mergeCell ref="B20:C20"/>
    <mergeCell ref="B21:C21"/>
    <mergeCell ref="B26:C31"/>
    <mergeCell ref="B44:C46"/>
    <mergeCell ref="B22:C22"/>
    <mergeCell ref="B23:C23"/>
    <mergeCell ref="B24:H24"/>
    <mergeCell ref="B25:C25"/>
    <mergeCell ref="A4:A8"/>
    <mergeCell ref="A9:A15"/>
    <mergeCell ref="A17:A24"/>
    <mergeCell ref="A25:A40"/>
    <mergeCell ref="A41:A52"/>
    <mergeCell ref="A53:A55"/>
    <mergeCell ref="B32:C34"/>
    <mergeCell ref="B41:C43"/>
    <mergeCell ref="B35:C37"/>
    <mergeCell ref="B38:C40"/>
    <mergeCell ref="A58:B58"/>
    <mergeCell ref="C58:H58"/>
    <mergeCell ref="A56:H56"/>
    <mergeCell ref="A57:B57"/>
    <mergeCell ref="C57:H57"/>
    <mergeCell ref="B47:C49"/>
  </mergeCells>
  <printOptions horizontalCentered="1"/>
  <pageMargins left="0.38958333333333334" right="0.38958333333333334" top="0.7909722222222222" bottom="0.7909722222222222" header="0.5118055555555555" footer="0.5118055555555555"/>
  <pageSetup horizontalDpi="600" verticalDpi="600" orientation="portrait" paperSize="9" scale="87"/>
  <rowBreaks count="1" manualBreakCount="1">
    <brk id="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M20" sqref="M20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7.125" style="0" customWidth="1"/>
    <col min="4" max="4" width="15.375" style="0" customWidth="1"/>
    <col min="5" max="5" width="8.75390625" style="0" customWidth="1"/>
    <col min="6" max="6" width="10.125" style="0" customWidth="1"/>
    <col min="7" max="7" width="8.50390625" style="0" customWidth="1"/>
    <col min="8" max="8" width="5.75390625" style="0" customWidth="1"/>
    <col min="9" max="9" width="7.00390625" style="0" customWidth="1"/>
    <col min="10" max="10" width="8.375" style="0" customWidth="1"/>
  </cols>
  <sheetData>
    <row r="1" spans="1:11" ht="14.25">
      <c r="A1" s="114" t="s">
        <v>147</v>
      </c>
      <c r="B1" s="115"/>
      <c r="C1" s="115"/>
      <c r="D1" s="115"/>
      <c r="E1" s="115"/>
      <c r="F1" s="115"/>
      <c r="G1" s="115"/>
      <c r="H1" s="115"/>
      <c r="I1" s="115"/>
      <c r="J1" s="115"/>
      <c r="K1" s="8"/>
    </row>
    <row r="2" spans="1:10" ht="14.25">
      <c r="A2" s="116" t="s">
        <v>148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4.25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 customHeight="1">
      <c r="A4" s="60" t="s">
        <v>4</v>
      </c>
      <c r="B4" s="60"/>
      <c r="C4" s="56" t="s">
        <v>175</v>
      </c>
      <c r="D4" s="57"/>
      <c r="E4" s="57"/>
      <c r="F4" s="57"/>
      <c r="G4" s="57"/>
      <c r="H4" s="57"/>
      <c r="I4" s="57"/>
      <c r="J4" s="58"/>
    </row>
    <row r="5" spans="1:10" ht="18.75" customHeight="1">
      <c r="A5" s="60" t="s">
        <v>6</v>
      </c>
      <c r="B5" s="60"/>
      <c r="C5" s="60" t="s">
        <v>7</v>
      </c>
      <c r="D5" s="60"/>
      <c r="E5" s="60"/>
      <c r="F5" s="60"/>
      <c r="G5" s="1" t="s">
        <v>8</v>
      </c>
      <c r="H5" s="60" t="s">
        <v>9</v>
      </c>
      <c r="I5" s="60"/>
      <c r="J5" s="60"/>
    </row>
    <row r="6" spans="1:10" ht="17.25" customHeight="1">
      <c r="A6" s="59" t="s">
        <v>150</v>
      </c>
      <c r="B6" s="59"/>
      <c r="C6" s="110"/>
      <c r="D6" s="111"/>
      <c r="E6" s="4" t="s">
        <v>151</v>
      </c>
      <c r="F6" s="4" t="s">
        <v>152</v>
      </c>
      <c r="G6" s="4" t="s">
        <v>153</v>
      </c>
      <c r="H6" s="1" t="s">
        <v>154</v>
      </c>
      <c r="I6" s="1" t="s">
        <v>155</v>
      </c>
      <c r="J6" s="1" t="s">
        <v>156</v>
      </c>
    </row>
    <row r="7" spans="1:10" ht="14.25">
      <c r="A7" s="59"/>
      <c r="B7" s="59"/>
      <c r="C7" s="56" t="s">
        <v>11</v>
      </c>
      <c r="D7" s="58"/>
      <c r="E7" s="1">
        <v>1600</v>
      </c>
      <c r="F7" s="5">
        <v>1600</v>
      </c>
      <c r="G7" s="5">
        <v>1600</v>
      </c>
      <c r="H7" s="1">
        <v>10</v>
      </c>
      <c r="I7" s="32">
        <v>1</v>
      </c>
      <c r="J7" s="1">
        <v>10</v>
      </c>
    </row>
    <row r="8" spans="1:10" ht="14.25">
      <c r="A8" s="59"/>
      <c r="B8" s="59"/>
      <c r="C8" s="112" t="s">
        <v>157</v>
      </c>
      <c r="D8" s="113"/>
      <c r="E8" s="1">
        <v>2230</v>
      </c>
      <c r="F8" s="5">
        <v>2230</v>
      </c>
      <c r="G8" s="5">
        <v>1600</v>
      </c>
      <c r="H8" s="1" t="s">
        <v>158</v>
      </c>
      <c r="I8" s="1"/>
      <c r="J8" s="1" t="s">
        <v>158</v>
      </c>
    </row>
    <row r="9" spans="1:10" ht="14.25">
      <c r="A9" s="59"/>
      <c r="B9" s="59"/>
      <c r="C9" s="112" t="s">
        <v>159</v>
      </c>
      <c r="D9" s="113"/>
      <c r="E9" s="1"/>
      <c r="F9" s="5"/>
      <c r="G9" s="5"/>
      <c r="H9" s="1" t="s">
        <v>158</v>
      </c>
      <c r="I9" s="1"/>
      <c r="J9" s="1" t="s">
        <v>158</v>
      </c>
    </row>
    <row r="10" spans="1:10" ht="14.25">
      <c r="A10" s="59"/>
      <c r="B10" s="59"/>
      <c r="C10" s="112" t="s">
        <v>160</v>
      </c>
      <c r="D10" s="113"/>
      <c r="E10" s="1"/>
      <c r="F10" s="5"/>
      <c r="G10" s="5"/>
      <c r="H10" s="1" t="s">
        <v>158</v>
      </c>
      <c r="I10" s="1"/>
      <c r="J10" s="1" t="s">
        <v>158</v>
      </c>
    </row>
    <row r="11" spans="1:10" ht="14.25">
      <c r="A11" s="59" t="s">
        <v>161</v>
      </c>
      <c r="B11" s="60" t="s">
        <v>162</v>
      </c>
      <c r="C11" s="60"/>
      <c r="D11" s="60"/>
      <c r="E11" s="60"/>
      <c r="F11" s="60"/>
      <c r="G11" s="60" t="s">
        <v>163</v>
      </c>
      <c r="H11" s="60"/>
      <c r="I11" s="60"/>
      <c r="J11" s="60"/>
    </row>
    <row r="12" spans="1:10" ht="45.75" customHeight="1">
      <c r="A12" s="60"/>
      <c r="B12" s="60" t="s">
        <v>190</v>
      </c>
      <c r="C12" s="60"/>
      <c r="D12" s="60"/>
      <c r="E12" s="60"/>
      <c r="F12" s="60"/>
      <c r="G12" s="119" t="s">
        <v>191</v>
      </c>
      <c r="H12" s="120"/>
      <c r="I12" s="120"/>
      <c r="J12" s="121"/>
    </row>
    <row r="13" spans="1:10" ht="44.25" customHeight="1">
      <c r="A13" s="104" t="s">
        <v>16</v>
      </c>
      <c r="B13" s="1" t="s">
        <v>17</v>
      </c>
      <c r="C13" s="1" t="s">
        <v>18</v>
      </c>
      <c r="D13" s="110" t="s">
        <v>19</v>
      </c>
      <c r="E13" s="111"/>
      <c r="F13" s="2" t="s">
        <v>164</v>
      </c>
      <c r="G13" s="2" t="s">
        <v>165</v>
      </c>
      <c r="H13" s="2" t="s">
        <v>166</v>
      </c>
      <c r="I13" s="2" t="s">
        <v>167</v>
      </c>
      <c r="J13" s="2" t="s">
        <v>168</v>
      </c>
    </row>
    <row r="14" spans="1:10" ht="14.25" customHeight="1">
      <c r="A14" s="105"/>
      <c r="B14" s="104" t="s">
        <v>169</v>
      </c>
      <c r="C14" s="103" t="s">
        <v>22</v>
      </c>
      <c r="D14" s="61" t="s">
        <v>23</v>
      </c>
      <c r="E14" s="61"/>
      <c r="F14" s="3" t="s">
        <v>125</v>
      </c>
      <c r="G14" s="52" t="s">
        <v>180</v>
      </c>
      <c r="H14" s="1">
        <v>4</v>
      </c>
      <c r="I14" s="1">
        <v>3</v>
      </c>
      <c r="J14" s="5" t="s">
        <v>181</v>
      </c>
    </row>
    <row r="15" spans="1:10" ht="14.25">
      <c r="A15" s="105"/>
      <c r="B15" s="105"/>
      <c r="C15" s="103"/>
      <c r="D15" s="61" t="s">
        <v>24</v>
      </c>
      <c r="E15" s="61"/>
      <c r="F15" s="47" t="s">
        <v>25</v>
      </c>
      <c r="G15" s="31">
        <v>0.99</v>
      </c>
      <c r="H15" s="1">
        <v>4</v>
      </c>
      <c r="I15" s="1">
        <v>4</v>
      </c>
      <c r="J15" s="5"/>
    </row>
    <row r="16" spans="1:10" ht="14.25">
      <c r="A16" s="105"/>
      <c r="B16" s="105"/>
      <c r="C16" s="103"/>
      <c r="D16" s="61" t="s">
        <v>26</v>
      </c>
      <c r="E16" s="61"/>
      <c r="F16" s="47" t="s">
        <v>126</v>
      </c>
      <c r="G16" s="52" t="s">
        <v>177</v>
      </c>
      <c r="H16" s="1">
        <v>4</v>
      </c>
      <c r="I16" s="1">
        <v>3</v>
      </c>
      <c r="J16" s="5" t="s">
        <v>181</v>
      </c>
    </row>
    <row r="17" spans="1:10" ht="14.25">
      <c r="A17" s="105"/>
      <c r="B17" s="105"/>
      <c r="C17" s="103"/>
      <c r="D17" s="61" t="s">
        <v>27</v>
      </c>
      <c r="E17" s="61"/>
      <c r="F17" s="47">
        <v>0.95</v>
      </c>
      <c r="G17" s="1"/>
      <c r="H17" s="1">
        <v>4</v>
      </c>
      <c r="I17" s="1">
        <v>4</v>
      </c>
      <c r="J17" s="5"/>
    </row>
    <row r="18" spans="1:10" ht="14.25">
      <c r="A18" s="105"/>
      <c r="B18" s="105"/>
      <c r="C18" s="103"/>
      <c r="D18" s="61" t="s">
        <v>28</v>
      </c>
      <c r="E18" s="61"/>
      <c r="F18" s="48" t="s">
        <v>127</v>
      </c>
      <c r="G18" s="1">
        <v>10</v>
      </c>
      <c r="H18" s="1">
        <v>4</v>
      </c>
      <c r="I18" s="1">
        <v>4</v>
      </c>
      <c r="J18" s="5"/>
    </row>
    <row r="19" spans="1:10" ht="14.25">
      <c r="A19" s="105"/>
      <c r="B19" s="105"/>
      <c r="C19" s="103"/>
      <c r="D19" s="61" t="s">
        <v>29</v>
      </c>
      <c r="E19" s="61"/>
      <c r="F19" s="48" t="s">
        <v>128</v>
      </c>
      <c r="G19" s="1">
        <v>12</v>
      </c>
      <c r="H19" s="1">
        <v>4</v>
      </c>
      <c r="I19" s="1">
        <v>4</v>
      </c>
      <c r="J19" s="5"/>
    </row>
    <row r="20" spans="1:10" ht="14.25" customHeight="1">
      <c r="A20" s="105"/>
      <c r="B20" s="105"/>
      <c r="C20" s="103" t="s">
        <v>30</v>
      </c>
      <c r="D20" s="61" t="s">
        <v>31</v>
      </c>
      <c r="E20" s="61"/>
      <c r="F20" s="47" t="s">
        <v>32</v>
      </c>
      <c r="G20" s="32">
        <v>0.95</v>
      </c>
      <c r="H20" s="1">
        <v>4</v>
      </c>
      <c r="I20" s="1">
        <v>4</v>
      </c>
      <c r="J20" s="5"/>
    </row>
    <row r="21" spans="1:10" ht="14.25">
      <c r="A21" s="105"/>
      <c r="B21" s="105"/>
      <c r="C21" s="103"/>
      <c r="D21" s="61" t="s">
        <v>33</v>
      </c>
      <c r="E21" s="61"/>
      <c r="F21" s="49" t="s">
        <v>34</v>
      </c>
      <c r="G21" s="34" t="s">
        <v>34</v>
      </c>
      <c r="H21" s="1">
        <v>4</v>
      </c>
      <c r="I21" s="1">
        <v>4</v>
      </c>
      <c r="J21" s="5"/>
    </row>
    <row r="22" spans="1:10" ht="14.25">
      <c r="A22" s="105"/>
      <c r="B22" s="105"/>
      <c r="C22" s="103"/>
      <c r="D22" s="61" t="s">
        <v>35</v>
      </c>
      <c r="E22" s="61"/>
      <c r="F22" s="49" t="s">
        <v>36</v>
      </c>
      <c r="G22" s="34" t="s">
        <v>36</v>
      </c>
      <c r="H22" s="1">
        <v>4</v>
      </c>
      <c r="I22" s="1">
        <v>4</v>
      </c>
      <c r="J22" s="5"/>
    </row>
    <row r="23" spans="1:10" ht="14.25" customHeight="1">
      <c r="A23" s="105"/>
      <c r="B23" s="105"/>
      <c r="C23" s="103" t="s">
        <v>37</v>
      </c>
      <c r="D23" s="61" t="s">
        <v>38</v>
      </c>
      <c r="E23" s="61"/>
      <c r="F23" s="49" t="s">
        <v>39</v>
      </c>
      <c r="G23" s="53" t="s">
        <v>178</v>
      </c>
      <c r="H23" s="1">
        <v>4</v>
      </c>
      <c r="I23" s="1">
        <v>4</v>
      </c>
      <c r="J23" s="5"/>
    </row>
    <row r="24" spans="1:10" ht="14.25">
      <c r="A24" s="105"/>
      <c r="B24" s="105"/>
      <c r="C24" s="103"/>
      <c r="D24" s="61" t="s">
        <v>40</v>
      </c>
      <c r="E24" s="61"/>
      <c r="F24" s="49" t="s">
        <v>41</v>
      </c>
      <c r="G24" s="34" t="s">
        <v>41</v>
      </c>
      <c r="H24" s="1">
        <v>4</v>
      </c>
      <c r="I24" s="1">
        <v>4</v>
      </c>
      <c r="J24" s="5"/>
    </row>
    <row r="25" spans="1:10" ht="14.25">
      <c r="A25" s="105"/>
      <c r="B25" s="105"/>
      <c r="C25" s="103"/>
      <c r="D25" s="61" t="s">
        <v>42</v>
      </c>
      <c r="E25" s="61"/>
      <c r="F25" s="49" t="s">
        <v>43</v>
      </c>
      <c r="G25" s="34" t="s">
        <v>41</v>
      </c>
      <c r="H25" s="1">
        <v>4</v>
      </c>
      <c r="I25" s="1">
        <v>4</v>
      </c>
      <c r="J25" s="5"/>
    </row>
    <row r="26" spans="1:10" ht="14.25" customHeight="1">
      <c r="A26" s="105"/>
      <c r="B26" s="105"/>
      <c r="C26" s="103" t="s">
        <v>44</v>
      </c>
      <c r="D26" s="61" t="s">
        <v>45</v>
      </c>
      <c r="E26" s="61"/>
      <c r="F26" s="47" t="s">
        <v>46</v>
      </c>
      <c r="G26" s="29">
        <v>0.359</v>
      </c>
      <c r="H26" s="1">
        <v>4</v>
      </c>
      <c r="I26" s="1">
        <v>4</v>
      </c>
      <c r="J26" s="5"/>
    </row>
    <row r="27" spans="1:10" ht="14.25">
      <c r="A27" s="105"/>
      <c r="B27" s="105"/>
      <c r="C27" s="103"/>
      <c r="D27" s="61" t="s">
        <v>47</v>
      </c>
      <c r="E27" s="61"/>
      <c r="F27" s="49" t="s">
        <v>48</v>
      </c>
      <c r="G27" s="34" t="s">
        <v>48</v>
      </c>
      <c r="H27" s="1">
        <v>4</v>
      </c>
      <c r="I27" s="1">
        <v>4</v>
      </c>
      <c r="J27" s="5"/>
    </row>
    <row r="28" spans="1:10" ht="14.25">
      <c r="A28" s="105"/>
      <c r="B28" s="105"/>
      <c r="C28" s="103"/>
      <c r="D28" s="61" t="s">
        <v>49</v>
      </c>
      <c r="E28" s="61"/>
      <c r="F28" s="49" t="s">
        <v>50</v>
      </c>
      <c r="G28" s="34" t="s">
        <v>50</v>
      </c>
      <c r="H28" s="1">
        <v>4</v>
      </c>
      <c r="I28" s="1">
        <v>4</v>
      </c>
      <c r="J28" s="5"/>
    </row>
    <row r="29" spans="1:10" ht="14.25" customHeight="1">
      <c r="A29" s="105"/>
      <c r="B29" s="59" t="s">
        <v>174</v>
      </c>
      <c r="C29" s="103" t="s">
        <v>130</v>
      </c>
      <c r="D29" s="61" t="s">
        <v>53</v>
      </c>
      <c r="E29" s="61"/>
      <c r="F29" s="49" t="s">
        <v>54</v>
      </c>
      <c r="G29" s="53" t="s">
        <v>179</v>
      </c>
      <c r="H29" s="118">
        <v>3</v>
      </c>
      <c r="I29" s="118">
        <v>3</v>
      </c>
      <c r="J29" s="6"/>
    </row>
    <row r="30" spans="1:10" ht="14.25">
      <c r="A30" s="105"/>
      <c r="B30" s="60"/>
      <c r="C30" s="103"/>
      <c r="D30" s="61" t="s">
        <v>55</v>
      </c>
      <c r="E30" s="61"/>
      <c r="F30" s="49" t="s">
        <v>50</v>
      </c>
      <c r="G30" s="34" t="s">
        <v>50</v>
      </c>
      <c r="H30" s="118">
        <v>3</v>
      </c>
      <c r="I30" s="118">
        <v>3</v>
      </c>
      <c r="J30" s="6"/>
    </row>
    <row r="31" spans="1:10" ht="14.25">
      <c r="A31" s="105"/>
      <c r="B31" s="60"/>
      <c r="C31" s="103"/>
      <c r="D31" s="61" t="s">
        <v>56</v>
      </c>
      <c r="E31" s="61"/>
      <c r="F31" s="49"/>
      <c r="G31" s="1"/>
      <c r="H31" s="118"/>
      <c r="I31" s="118"/>
      <c r="J31" s="6"/>
    </row>
    <row r="32" spans="1:10" ht="14.25" customHeight="1">
      <c r="A32" s="105"/>
      <c r="B32" s="60"/>
      <c r="C32" s="103" t="s">
        <v>131</v>
      </c>
      <c r="D32" s="61" t="s">
        <v>58</v>
      </c>
      <c r="E32" s="61"/>
      <c r="F32" s="49" t="s">
        <v>132</v>
      </c>
      <c r="G32" s="52" t="s">
        <v>182</v>
      </c>
      <c r="H32" s="118">
        <v>3</v>
      </c>
      <c r="I32" s="118">
        <v>3</v>
      </c>
      <c r="J32" s="6"/>
    </row>
    <row r="33" spans="1:10" ht="14.25">
      <c r="A33" s="105"/>
      <c r="B33" s="60"/>
      <c r="C33" s="103"/>
      <c r="D33" s="61" t="s">
        <v>59</v>
      </c>
      <c r="E33" s="61"/>
      <c r="F33" s="47" t="s">
        <v>60</v>
      </c>
      <c r="G33" s="32">
        <v>0.95</v>
      </c>
      <c r="H33" s="118">
        <v>3</v>
      </c>
      <c r="I33" s="118">
        <v>3</v>
      </c>
      <c r="J33" s="6"/>
    </row>
    <row r="34" spans="1:10" ht="14.25">
      <c r="A34" s="105"/>
      <c r="B34" s="60"/>
      <c r="C34" s="103"/>
      <c r="D34" s="109"/>
      <c r="E34" s="109"/>
      <c r="F34" s="11"/>
      <c r="G34" s="1"/>
      <c r="H34" s="118"/>
      <c r="I34" s="118"/>
      <c r="J34" s="6"/>
    </row>
    <row r="35" spans="1:10" ht="14.25" customHeight="1">
      <c r="A35" s="105"/>
      <c r="B35" s="60"/>
      <c r="C35" s="103" t="s">
        <v>133</v>
      </c>
      <c r="D35" s="61" t="s">
        <v>62</v>
      </c>
      <c r="E35" s="61"/>
      <c r="F35" s="49" t="s">
        <v>63</v>
      </c>
      <c r="G35" s="34" t="s">
        <v>63</v>
      </c>
      <c r="H35" s="118">
        <v>3</v>
      </c>
      <c r="I35" s="118">
        <v>3</v>
      </c>
      <c r="J35" s="6"/>
    </row>
    <row r="36" spans="1:10" ht="14.25">
      <c r="A36" s="105"/>
      <c r="B36" s="60"/>
      <c r="C36" s="103"/>
      <c r="D36" s="61" t="s">
        <v>64</v>
      </c>
      <c r="E36" s="61"/>
      <c r="F36" s="49" t="s">
        <v>65</v>
      </c>
      <c r="G36" s="53" t="s">
        <v>183</v>
      </c>
      <c r="H36" s="118">
        <v>3</v>
      </c>
      <c r="I36" s="118">
        <v>3</v>
      </c>
      <c r="J36" s="6"/>
    </row>
    <row r="37" spans="1:10" ht="14.25">
      <c r="A37" s="105"/>
      <c r="B37" s="60"/>
      <c r="C37" s="103"/>
      <c r="D37" s="61" t="s">
        <v>66</v>
      </c>
      <c r="E37" s="61"/>
      <c r="F37" s="47">
        <v>0.4</v>
      </c>
      <c r="G37" s="31">
        <v>0.4</v>
      </c>
      <c r="H37" s="118">
        <v>3</v>
      </c>
      <c r="I37" s="118">
        <v>3</v>
      </c>
      <c r="J37" s="6"/>
    </row>
    <row r="38" spans="1:10" ht="14.25" customHeight="1">
      <c r="A38" s="105"/>
      <c r="B38" s="60"/>
      <c r="C38" s="103" t="s">
        <v>134</v>
      </c>
      <c r="D38" s="61" t="s">
        <v>68</v>
      </c>
      <c r="E38" s="61"/>
      <c r="F38" s="49" t="s">
        <v>69</v>
      </c>
      <c r="G38" s="34" t="s">
        <v>69</v>
      </c>
      <c r="H38" s="118">
        <v>3</v>
      </c>
      <c r="I38" s="118">
        <v>3</v>
      </c>
      <c r="J38" s="6"/>
    </row>
    <row r="39" spans="1:10" ht="14.25">
      <c r="A39" s="105"/>
      <c r="B39" s="60"/>
      <c r="C39" s="103"/>
      <c r="D39" s="61" t="s">
        <v>70</v>
      </c>
      <c r="E39" s="61"/>
      <c r="F39" s="49" t="s">
        <v>71</v>
      </c>
      <c r="G39" s="34" t="s">
        <v>71</v>
      </c>
      <c r="H39" s="118">
        <v>3</v>
      </c>
      <c r="I39" s="118">
        <v>3</v>
      </c>
      <c r="J39" s="6"/>
    </row>
    <row r="40" spans="1:10" ht="14.25">
      <c r="A40" s="105"/>
      <c r="B40" s="60"/>
      <c r="C40" s="103"/>
      <c r="D40" s="61" t="s">
        <v>72</v>
      </c>
      <c r="E40" s="61"/>
      <c r="F40" s="49" t="s">
        <v>73</v>
      </c>
      <c r="G40" s="34" t="s">
        <v>73</v>
      </c>
      <c r="H40" s="118">
        <v>3</v>
      </c>
      <c r="I40" s="118">
        <v>3</v>
      </c>
      <c r="J40" s="6"/>
    </row>
    <row r="41" spans="1:10" ht="14.25" customHeight="1">
      <c r="A41" s="105"/>
      <c r="B41" s="104" t="s">
        <v>173</v>
      </c>
      <c r="C41" s="103" t="s">
        <v>136</v>
      </c>
      <c r="D41" s="61" t="s">
        <v>76</v>
      </c>
      <c r="E41" s="61"/>
      <c r="F41" s="47" t="s">
        <v>60</v>
      </c>
      <c r="G41" s="31" t="s">
        <v>60</v>
      </c>
      <c r="H41" s="118">
        <v>4</v>
      </c>
      <c r="I41" s="118">
        <v>4</v>
      </c>
      <c r="J41" s="6"/>
    </row>
    <row r="42" spans="1:10" ht="14.25">
      <c r="A42" s="105"/>
      <c r="B42" s="107"/>
      <c r="C42" s="103"/>
      <c r="D42" s="61" t="s">
        <v>77</v>
      </c>
      <c r="E42" s="61"/>
      <c r="F42" s="49" t="s">
        <v>137</v>
      </c>
      <c r="G42" s="53" t="s">
        <v>184</v>
      </c>
      <c r="H42" s="118">
        <v>3</v>
      </c>
      <c r="I42" s="118">
        <v>3</v>
      </c>
      <c r="J42" s="6"/>
    </row>
    <row r="43" spans="1:10" ht="14.25">
      <c r="A43" s="106"/>
      <c r="B43" s="108"/>
      <c r="C43" s="103"/>
      <c r="D43" s="61" t="s">
        <v>78</v>
      </c>
      <c r="E43" s="61"/>
      <c r="F43" s="49" t="s">
        <v>138</v>
      </c>
      <c r="G43" s="53" t="s">
        <v>185</v>
      </c>
      <c r="H43" s="118">
        <v>3</v>
      </c>
      <c r="I43" s="118">
        <v>3</v>
      </c>
      <c r="J43" s="6"/>
    </row>
    <row r="44" spans="1:10" ht="14.25">
      <c r="A44" s="60" t="s">
        <v>170</v>
      </c>
      <c r="B44" s="60"/>
      <c r="C44" s="60"/>
      <c r="D44" s="60"/>
      <c r="E44" s="60"/>
      <c r="F44" s="60"/>
      <c r="G44" s="60"/>
      <c r="H44" s="1">
        <f>SUM(H14:H43)</f>
        <v>100</v>
      </c>
      <c r="I44" s="1">
        <f>SUM(I14:I43)</f>
        <v>98</v>
      </c>
      <c r="J44" s="6"/>
    </row>
    <row r="45" spans="1:10" ht="14.25">
      <c r="A45" s="7" t="s">
        <v>171</v>
      </c>
      <c r="B45" s="7"/>
      <c r="C45" s="7"/>
      <c r="D45" s="7"/>
      <c r="E45" s="7" t="s">
        <v>172</v>
      </c>
      <c r="F45" s="7"/>
      <c r="G45" s="7" t="s">
        <v>80</v>
      </c>
      <c r="H45" s="7"/>
      <c r="I45" s="7"/>
      <c r="J45" s="7"/>
    </row>
    <row r="51" ht="14.25">
      <c r="E51" s="7"/>
    </row>
  </sheetData>
  <sheetProtection/>
  <mergeCells count="64">
    <mergeCell ref="A6:B10"/>
    <mergeCell ref="A1:J1"/>
    <mergeCell ref="A2:J2"/>
    <mergeCell ref="A3:J3"/>
    <mergeCell ref="A4:B4"/>
    <mergeCell ref="C4:J4"/>
    <mergeCell ref="A5:B5"/>
    <mergeCell ref="C5:F5"/>
    <mergeCell ref="H5:J5"/>
    <mergeCell ref="G11:J11"/>
    <mergeCell ref="B12:F12"/>
    <mergeCell ref="G12:J12"/>
    <mergeCell ref="D13:E13"/>
    <mergeCell ref="C6:D6"/>
    <mergeCell ref="C7:D7"/>
    <mergeCell ref="C8:D8"/>
    <mergeCell ref="C9:D9"/>
    <mergeCell ref="C10:D10"/>
    <mergeCell ref="B11:F11"/>
    <mergeCell ref="C32:C34"/>
    <mergeCell ref="C35:C37"/>
    <mergeCell ref="C38:C40"/>
    <mergeCell ref="D40:E40"/>
    <mergeCell ref="A44:G44"/>
    <mergeCell ref="A11:A12"/>
    <mergeCell ref="C20:C22"/>
    <mergeCell ref="D34:E34"/>
    <mergeCell ref="D28:E28"/>
    <mergeCell ref="D22:E22"/>
    <mergeCell ref="D21:E21"/>
    <mergeCell ref="D23:E23"/>
    <mergeCell ref="D24:E24"/>
    <mergeCell ref="C23:C25"/>
    <mergeCell ref="C26:C28"/>
    <mergeCell ref="C29:C31"/>
    <mergeCell ref="D14:E14"/>
    <mergeCell ref="D15:E15"/>
    <mergeCell ref="D17:E17"/>
    <mergeCell ref="D18:E18"/>
    <mergeCell ref="D19:E19"/>
    <mergeCell ref="D20:E20"/>
    <mergeCell ref="D16:E16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36:E36"/>
    <mergeCell ref="D37:E37"/>
    <mergeCell ref="D38:E38"/>
    <mergeCell ref="C14:C19"/>
    <mergeCell ref="B29:B40"/>
    <mergeCell ref="B14:B28"/>
    <mergeCell ref="A13:A43"/>
    <mergeCell ref="D39:E39"/>
    <mergeCell ref="D41:E41"/>
    <mergeCell ref="D42:E42"/>
    <mergeCell ref="D43:E43"/>
    <mergeCell ref="C41:C43"/>
    <mergeCell ref="B41:B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PC</cp:lastModifiedBy>
  <cp:lastPrinted>2020-04-16T02:42:35Z</cp:lastPrinted>
  <dcterms:created xsi:type="dcterms:W3CDTF">2016-07-13T07:11:57Z</dcterms:created>
  <dcterms:modified xsi:type="dcterms:W3CDTF">2020-11-20T06:23:55Z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