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15" windowHeight="8265"/>
  </bookViews>
  <sheets>
    <sheet name="中央扶贫资金" sheetId="6" r:id="rId1"/>
    <sheet name="Sheet1" sheetId="7" r:id="rId2"/>
  </sheets>
  <definedNames>
    <definedName name="_xlnm.Print_Titles" localSheetId="0">中央扶贫资金!$1:$3</definedName>
  </definedNames>
  <calcPr calcId="144525" concurrentCalc="0"/>
</workbook>
</file>

<file path=xl/sharedStrings.xml><?xml version="1.0" encoding="utf-8"?>
<sst xmlns="http://schemas.openxmlformats.org/spreadsheetml/2006/main" count="107" uniqueCount="69">
  <si>
    <t>2024年中央财政衔接资金安排表</t>
  </si>
  <si>
    <t>附件1</t>
  </si>
  <si>
    <t>单位：万元</t>
  </si>
  <si>
    <t>指标   文号</t>
  </si>
  <si>
    <t>指标  名称</t>
  </si>
  <si>
    <t>资金名称</t>
  </si>
  <si>
    <t>指标
金额</t>
  </si>
  <si>
    <t>项目实 施单位</t>
  </si>
  <si>
    <t>项目名称</t>
  </si>
  <si>
    <t>建设内容</t>
  </si>
  <si>
    <t xml:space="preserve">实际安排     资金 </t>
  </si>
  <si>
    <t>资金     来源</t>
  </si>
  <si>
    <t>备  注</t>
  </si>
  <si>
    <t>宁财（农）指标〔2023〕661号</t>
  </si>
  <si>
    <t>自治区财政厅关于提前下达2024年中央财政衔接推进乡村振兴补助资金预算的通知</t>
  </si>
  <si>
    <t>中央财政衔接资金</t>
  </si>
  <si>
    <t>民宗局</t>
  </si>
  <si>
    <t>隆德县2024年农村基础设施建设项目</t>
  </si>
  <si>
    <r>
      <rPr>
        <b/>
        <sz val="10"/>
        <color rgb="FF000000"/>
        <rFont val="仿宋_GB2312"/>
        <charset val="134"/>
      </rPr>
      <t>陈靳乡民联村：</t>
    </r>
    <r>
      <rPr>
        <sz val="10"/>
        <color rgb="FF000000"/>
        <rFont val="仿宋_GB2312"/>
        <charset val="134"/>
      </rPr>
      <t>面包砖85</t>
    </r>
    <r>
      <rPr>
        <sz val="10"/>
        <color rgb="FF000000"/>
        <rFont val="宋体"/>
        <charset val="134"/>
      </rPr>
      <t>㎡</t>
    </r>
    <r>
      <rPr>
        <sz val="10"/>
        <color rgb="FF000000"/>
        <rFont val="仿宋_GB2312"/>
        <charset val="134"/>
      </rPr>
      <t>，水泥混凝土路面224</t>
    </r>
    <r>
      <rPr>
        <sz val="10"/>
        <color rgb="FF000000"/>
        <rFont val="宋体"/>
        <charset val="134"/>
      </rPr>
      <t>㎡</t>
    </r>
    <r>
      <rPr>
        <sz val="10"/>
        <color rgb="FF000000"/>
        <rFont val="仿宋_GB2312"/>
        <charset val="134"/>
      </rPr>
      <t xml:space="preserve">，浆砌片石边沟66m，拦水带215m，检查井井盖及井座13套，钢波纹圆管涵28m，钢筋混凝土圆管涵9m，护渠198立方米，护坡30立方米。
</t>
    </r>
    <r>
      <rPr>
        <b/>
        <sz val="10"/>
        <color rgb="FF000000"/>
        <rFont val="仿宋_GB2312"/>
        <charset val="134"/>
      </rPr>
      <t>联财镇联合村：</t>
    </r>
    <r>
      <rPr>
        <sz val="10"/>
        <color rgb="FF000000"/>
        <rFont val="仿宋_GB2312"/>
        <charset val="134"/>
      </rPr>
      <t>水泥混凝土路面2750</t>
    </r>
    <r>
      <rPr>
        <sz val="10"/>
        <color rgb="FF000000"/>
        <rFont val="宋体"/>
        <charset val="134"/>
      </rPr>
      <t>㎡</t>
    </r>
    <r>
      <rPr>
        <sz val="10"/>
        <color rgb="FF000000"/>
        <rFont val="仿宋_GB2312"/>
        <charset val="134"/>
      </rPr>
      <t>，天然砂砾路面3950</t>
    </r>
    <r>
      <rPr>
        <sz val="10"/>
        <color rgb="FF000000"/>
        <rFont val="宋体"/>
        <charset val="134"/>
      </rPr>
      <t>㎡</t>
    </r>
    <r>
      <rPr>
        <sz val="10"/>
        <color rgb="FF000000"/>
        <rFont val="仿宋_GB2312"/>
        <charset val="134"/>
      </rPr>
      <t xml:space="preserve">，旧路路基病害处理86m，浆砌石边沟2794m，检查井2套、钢波纹圆管涵32.5m。
</t>
    </r>
    <r>
      <rPr>
        <b/>
        <sz val="10"/>
        <color rgb="FF000000"/>
        <rFont val="仿宋_GB2312"/>
        <charset val="134"/>
      </rPr>
      <t>张程乡李哈拉村：</t>
    </r>
    <r>
      <rPr>
        <sz val="10"/>
        <color rgb="FF000000"/>
        <rFont val="仿宋_GB2312"/>
        <charset val="134"/>
      </rPr>
      <t>波形护栏68m，旧路基病害处理228m,混凝土路面960</t>
    </r>
    <r>
      <rPr>
        <sz val="10"/>
        <color rgb="FF000000"/>
        <rFont val="宋体"/>
        <charset val="134"/>
      </rPr>
      <t>㎡</t>
    </r>
    <r>
      <rPr>
        <sz val="10"/>
        <color rgb="FF000000"/>
        <rFont val="仿宋_GB2312"/>
        <charset val="134"/>
      </rPr>
      <t xml:space="preserve">，浆砌片石边沟2274m，更换铸铁雨篦子（0.5m*0.7m）10g个，钢波纹圆管涵5m。
</t>
    </r>
    <r>
      <rPr>
        <b/>
        <sz val="10"/>
        <color rgb="FF000000"/>
        <rFont val="仿宋_GB2312"/>
        <charset val="134"/>
      </rPr>
      <t>张程乡赵北孝村：</t>
    </r>
    <r>
      <rPr>
        <sz val="10"/>
        <color rgb="FF000000"/>
        <rFont val="仿宋_GB2312"/>
        <charset val="134"/>
      </rPr>
      <t>旧路基病害处理103</t>
    </r>
    <r>
      <rPr>
        <sz val="10"/>
        <rFont val="仿宋_GB2312"/>
        <charset val="134"/>
      </rPr>
      <t>m，路基护坡164.03立方米、水泥混凝土路面240</t>
    </r>
    <r>
      <rPr>
        <sz val="10"/>
        <rFont val="宋体"/>
        <charset val="134"/>
      </rPr>
      <t>㎡</t>
    </r>
    <r>
      <rPr>
        <sz val="10"/>
        <rFont val="仿宋_GB2312"/>
        <charset val="134"/>
      </rPr>
      <t>，浆砌片石边沟728m，拦水带136米、急流槽24米、钢波纹圆管涵21米、钢筋混凝土圆涵管18米、护渠8.14立方米。</t>
    </r>
  </si>
  <si>
    <t>中央</t>
  </si>
  <si>
    <t>少数民族
发展资金</t>
  </si>
  <si>
    <t>农业农  村局</t>
  </si>
  <si>
    <t>发展新型农村集体经济项目</t>
  </si>
  <si>
    <t>支持全县两个行政村，发展壮大村集体经济项目，每村100万元，其中中央资金每村70万元，自治区资金每村30万元。</t>
  </si>
  <si>
    <t>巩固拓展脱贫攻坚成果和乡村振兴任务资金</t>
  </si>
  <si>
    <t>产业补贴项目</t>
  </si>
  <si>
    <r>
      <rPr>
        <sz val="10"/>
        <color rgb="FF000000"/>
        <rFont val="仿宋_GB2312"/>
        <charset val="134"/>
      </rPr>
      <t>一、粮食安全生产：1.建设粮油生产基地2万亩，2.推广旱作节水农业35万亩。二、壮大一产：1.肉牛：见犊补母4.5万头，建设出户入园6家，发展规模养殖场10家，建设“50、30、10”模式共80户，实施高端肉牛品种培优工程。2.蔬菜：设施蔬菜3.8万亩、露地2.7万亩，新建二代以上日光温室200亩。3.马铃薯：采购原原种1200万粒，繁育马铃薯原种0.3万亩。一级种薯繁育。采购马铃薯原种1500吨，繁育马铃薯一级种薯1万亩。一级种薯推广。种植马铃薯一级种薯2.7万亩以上，其中对上年种植麒麟西瓜的部分拱棚，进行轮作倒茬，4.食用菌：①食用菌标准化生产基地建设：在环六盘山带观庄、好水、陈靳、山河、奠安等乡镇新建（改造）食用菌标准化生产基地5个，培育20个种植主体。②菌棒加工厂：巩固提升城关、沙塘、神林菌棒加工厂3个，新建菌棒加工厂2个。③食用菌栽培：充分利用温室、拱棚、改造其他设施等生产食用菌（平菇、香菇、茶树菇等），发展食用菌600亩，种植1000万棒以上。5.其他地方特色产业：新建中蜂（林蜂）规模养殖场养殖中蜂100箱以上，设施机具标准，水源洁净，卫生达标。农户当年存栏蜜蜂20箱以上。农户出栏肉兔，必须持有动物出栏检疫证明。企业带动务工15人以上，年务工收入2万元以上带动农户80户以上，每户养殖不少于50只。改造升级为标准化生猪圈舍和沉淀池；新建暖棚圈舍100</t>
    </r>
    <r>
      <rPr>
        <sz val="10"/>
        <color rgb="FF000000"/>
        <rFont val="宋体"/>
        <charset val="134"/>
      </rPr>
      <t>㎡</t>
    </r>
    <r>
      <rPr>
        <sz val="10"/>
        <color rgb="FF000000"/>
        <rFont val="仿宋_GB2312"/>
        <charset val="134"/>
      </rPr>
      <t>以上。农户新建肉羊暖棚圈舍100平方米以上、存栏肉羊50只以上。扩建蛋鸡标准化养殖圈舍1000平方米，配备标准化养殖设备和粪污处理设施，新增蛋鸡1万只以上，同期存栏60000只以上。三、绿色生产能力提升：1、培植绿肥：在渝河、甘渭河流域培植绿肥种植豆苗等5000亩。2、残膜回收面积33.5万亩，回收残膜3500吨，加工颗粒1200吨，巩固提升残膜回收主体15家。四、繁荣农林服务三产：发展休闲农业、品牌创建认证与宣传推介，农产品营销服务，订单种植和销售带动，农产品产地冷藏保鲜设施建设及屠宰加工建设项目。</t>
    </r>
  </si>
  <si>
    <t>巩固拓展脱贫攻坚成果和乡村振兴任务资金8897万、三西资金180万</t>
  </si>
  <si>
    <t>乡村振  兴局</t>
  </si>
  <si>
    <t>贷款贴息</t>
  </si>
  <si>
    <t>实施小额信贷政策，以脱贫户、监测对象为主，发放小额信贷，加大政策宣传、引导脱贫户、监测户享受每户5万元小额贷款，贷款利息农户自筹20%，政府补贴80%，助力乡村振兴产业发展。</t>
  </si>
  <si>
    <t>雨露计划</t>
  </si>
  <si>
    <t>2023-2024学年度脱贫户、监测对象家庭中高职学生雨露计划助学补助，每人2000元/学期。</t>
  </si>
  <si>
    <t>乡村振兴局</t>
  </si>
  <si>
    <t>乡村振兴示范村建设-基础设施项目</t>
  </si>
  <si>
    <r>
      <rPr>
        <sz val="10"/>
        <color rgb="FF000000"/>
        <rFont val="仿宋_GB2312"/>
        <charset val="134"/>
      </rPr>
      <t>在观庄乡中梁村、观堡村田滩村打造乡村振兴示范村。铺设草坪砖2800平米。硬化道路3750平方米，修建护坡1674m</t>
    </r>
    <r>
      <rPr>
        <sz val="10"/>
        <color rgb="FF000000"/>
        <rFont val="方正书宋_GBK"/>
        <charset val="134"/>
      </rPr>
      <t>³</t>
    </r>
    <r>
      <rPr>
        <sz val="10"/>
        <color rgb="FF000000"/>
        <rFont val="仿宋_GB2312"/>
        <charset val="134"/>
      </rPr>
      <t>，田修建排水渠85629米，过户板227个，管涵302米。</t>
    </r>
  </si>
  <si>
    <t>三西资金</t>
  </si>
  <si>
    <t>杨河乡</t>
  </si>
  <si>
    <t>杨河玉皇岔、穆沟村“千村万户”示范村基础设施建设2024年以工代赈项目</t>
  </si>
  <si>
    <t>硬化混凝土道路4386米，护坡966.78立方米，修建0.5米宽U型排水渠2975米、排水暗沟764米、毛石排水渠828米、钢筋混凝土排水管54米。</t>
  </si>
  <si>
    <t>以工代赈资金</t>
  </si>
  <si>
    <t>沙塘镇</t>
  </si>
  <si>
    <t>隆德县沙塘镇花菇产业园建设 2024 年以工代赈项目</t>
  </si>
  <si>
    <r>
      <rPr>
        <sz val="10"/>
        <color theme="1"/>
        <rFont val="仿宋_GB2312"/>
        <charset val="134"/>
      </rPr>
      <t>新建花菇日光温室25栋，总建筑面积9000</t>
    </r>
    <r>
      <rPr>
        <sz val="10"/>
        <color theme="1"/>
        <rFont val="宋体"/>
        <charset val="134"/>
      </rPr>
      <t>㎡</t>
    </r>
    <r>
      <rPr>
        <sz val="10"/>
        <color theme="1"/>
        <rFont val="仿宋_GB2312"/>
        <charset val="134"/>
      </rPr>
      <t>。配套室外附属：田间铺砂路23000</t>
    </r>
    <r>
      <rPr>
        <sz val="10"/>
        <color theme="1"/>
        <rFont val="宋体"/>
        <charset val="134"/>
      </rPr>
      <t>㎡</t>
    </r>
    <r>
      <rPr>
        <sz val="10"/>
        <color theme="1"/>
        <rFont val="仿宋_GB2312"/>
        <charset val="134"/>
      </rPr>
      <t>，排水渠900m及水渠盖板长200m，室外给水、供电及毛石护坡。</t>
    </r>
  </si>
  <si>
    <t>就业创业和人才服务中心</t>
  </si>
  <si>
    <t>隆德县2024年就业补助项目</t>
  </si>
  <si>
    <t>计划完成7900名“三类人员”的外出就业补助，按每人500元外出就业补助标准进行补助</t>
  </si>
  <si>
    <t>住建局</t>
  </si>
  <si>
    <t>公益性岗位</t>
  </si>
  <si>
    <t>开发农村脱贫人口公益性岗位495个，用于乡村人居环境，乡村建设。</t>
  </si>
  <si>
    <t>水务局</t>
  </si>
  <si>
    <t>隆德县六盘山生态功能区山水林田湖草沙一体化保护和修复项目坡耕地和小流域治理工程一葫芦河支流什字路河源头荞麦沟小流域综合治理项目</t>
  </si>
  <si>
    <t>新建道路排水沟200米，维修路涵2座、拱涵1座，新修生产道路5.1公里、田间道路0.49公里等。</t>
  </si>
  <si>
    <t>隆德县六盘山生态功能区山水林田湖草沙一体化保护和修复项目坡耕地和小流域治理工程—葫芦河支流什字路河上游坡耕地水土流失综合治理项目</t>
  </si>
  <si>
    <t>修建生产路2.52公里；人饮管道迁建2.42公里，镇墩10座，检查井4座等。</t>
  </si>
  <si>
    <t>隆德县六盘山生态功能区山水林田湖草沙一体化保护和修复项目坡耕地和小流域治理工程—葫芦河支流什字路河源头马家大庄沟小流域综合治理项目</t>
  </si>
  <si>
    <t>维修生产道路4.51公里，新建柳谷坊21座，新建过水涵洞1座等。</t>
  </si>
  <si>
    <t>隆德县六盘山生态功能区山水林田湖草沙一体化保护和修复项目坡耕地和小流域治理工程—葫芦河支流渝河中游坡耕地水土流失综合治理项目</t>
  </si>
  <si>
    <t>修建生产路9.46公里，田间道路26.62公里，新建过路涵管1座等。</t>
  </si>
  <si>
    <t>隆德县余家峡水库工程</t>
  </si>
  <si>
    <t>水库总库容 452.07万立方米，最大坝高37.8米，坝顶宽5米，坝顶长603米；输(泄)水建筑物主要由水塔、工作桥、涵洞、控制阀井、陡坡及消力池及明渠组成，总长383米，最大泄水流量8.43立方米/秒；道路改线总长度1355米。</t>
  </si>
  <si>
    <t>联财镇</t>
  </si>
  <si>
    <t>联财镇农村道路基础设施项目</t>
  </si>
  <si>
    <t>在张楼村、联财村、联合村、恒光村硬化村组巷道、道路铺沙、更换过水桥及排水管道等。</t>
  </si>
  <si>
    <t>科技局</t>
  </si>
  <si>
    <t>中药材种植项目</t>
  </si>
  <si>
    <t>在山河乡二滩村、奠安乡张田村等地建立林药间作种植基地，面积1万亩。进一步巩固提升联财联合、陈靳新和、城关镇王辛湾、好水后海、观庄林沟等林药间作种植基地。</t>
  </si>
  <si>
    <t>合计</t>
  </si>
  <si>
    <t xml:space="preserve"> </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</si>
</sst>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41" formatCode="_ * #,##0_ ;_ * \-#,##0_ ;_ * &quot;-&quot;_ ;_ @_ "/>
  </numFmts>
  <fonts count="41">
    <font>
      <sz val="11"/>
      <color theme="1"/>
      <name val="宋体"/>
      <charset val="134"/>
      <scheme val="minor"/>
    </font>
    <font>
      <sz val="18"/>
      <color theme="1"/>
      <name val="方正小标宋简体"/>
      <charset val="134"/>
    </font>
    <font>
      <b/>
      <sz val="18"/>
      <color theme="1"/>
      <name val="楷体"/>
      <charset val="134"/>
    </font>
    <font>
      <sz val="10"/>
      <color theme="1"/>
      <name val="楷体"/>
      <charset val="134"/>
    </font>
    <font>
      <b/>
      <sz val="14"/>
      <color theme="1"/>
      <name val="楷体"/>
      <charset val="134"/>
    </font>
    <font>
      <b/>
      <sz val="10"/>
      <color theme="1"/>
      <name val="宋体"/>
      <charset val="134"/>
      <scheme val="major"/>
    </font>
    <font>
      <sz val="10"/>
      <name val="仿宋_GB2312"/>
      <charset val="134"/>
    </font>
    <font>
      <sz val="10"/>
      <color theme="1"/>
      <name val="仿宋_GB2312"/>
      <charset val="134"/>
    </font>
    <font>
      <b/>
      <sz val="10"/>
      <color theme="1"/>
      <name val="仿宋_GB2312"/>
      <charset val="134"/>
    </font>
    <font>
      <b/>
      <sz val="16"/>
      <color theme="1"/>
      <name val="楷体"/>
      <charset val="134"/>
    </font>
    <font>
      <b/>
      <sz val="10"/>
      <color theme="1"/>
      <name val="楷体"/>
      <charset val="134"/>
    </font>
    <font>
      <b/>
      <sz val="10"/>
      <color rgb="FF000000"/>
      <name val="仿宋_GB2312"/>
      <charset val="134"/>
    </font>
    <font>
      <sz val="9"/>
      <color theme="1"/>
      <name val="仿宋_GB2312"/>
      <charset val="134"/>
    </font>
    <font>
      <sz val="10"/>
      <color rgb="FF000000"/>
      <name val="仿宋_GB2312"/>
      <charset val="134"/>
    </font>
    <font>
      <sz val="9"/>
      <name val="仿宋_GB2312"/>
      <charset val="134"/>
    </font>
    <font>
      <b/>
      <sz val="10"/>
      <color rgb="FFFF0000"/>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2"/>
      <name val="宋体"/>
      <charset val="134"/>
    </font>
    <font>
      <u/>
      <sz val="11"/>
      <color rgb="FF0000FF"/>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sz val="10"/>
      <color rgb="FF000000"/>
      <name val="宋体"/>
      <charset val="134"/>
    </font>
    <font>
      <sz val="10"/>
      <name val="宋体"/>
      <charset val="134"/>
    </font>
    <font>
      <sz val="10"/>
      <color rgb="FF000000"/>
      <name val="方正书宋_GBK"/>
      <charset val="134"/>
    </font>
    <font>
      <sz val="10"/>
      <color theme="1"/>
      <name val="宋体"/>
      <charset val="134"/>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23" fillId="0" borderId="0" applyProtection="false"/>
    <xf numFmtId="0" fontId="21" fillId="0" borderId="0"/>
    <xf numFmtId="0" fontId="16" fillId="18"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34" fillId="26" borderId="8" applyNumberFormat="false" applyAlignment="false" applyProtection="false">
      <alignment vertical="center"/>
    </xf>
    <xf numFmtId="0" fontId="22" fillId="12" borderId="4" applyNumberFormat="false" applyAlignment="false" applyProtection="false">
      <alignment vertical="center"/>
    </xf>
    <xf numFmtId="0" fontId="28" fillId="19" borderId="0" applyNumberFormat="false" applyBorder="false" applyAlignment="false" applyProtection="false">
      <alignment vertical="center"/>
    </xf>
    <xf numFmtId="0" fontId="29"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6" fillId="0" borderId="5" applyNumberFormat="false" applyFill="false" applyAlignment="false" applyProtection="false">
      <alignment vertical="center"/>
    </xf>
    <xf numFmtId="0" fontId="0" fillId="0" borderId="0">
      <alignment vertical="center"/>
    </xf>
    <xf numFmtId="0" fontId="1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0" borderId="0" applyProtection="false">
      <alignment vertical="center"/>
    </xf>
    <xf numFmtId="0" fontId="17"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7" fillId="0" borderId="6" applyNumberFormat="false" applyFill="false" applyAlignment="false" applyProtection="false">
      <alignment vertical="center"/>
    </xf>
    <xf numFmtId="0" fontId="17" fillId="8" borderId="0" applyNumberFormat="false" applyBorder="false" applyAlignment="false" applyProtection="false">
      <alignment vertical="center"/>
    </xf>
    <xf numFmtId="0" fontId="23" fillId="0" borderId="0">
      <alignment vertical="center"/>
    </xf>
    <xf numFmtId="0" fontId="17" fillId="2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0" borderId="0">
      <alignment vertical="center"/>
    </xf>
    <xf numFmtId="0" fontId="17" fillId="22" borderId="0" applyNumberFormat="false" applyBorder="false" applyAlignment="false" applyProtection="false">
      <alignment vertical="center"/>
    </xf>
    <xf numFmtId="0" fontId="33"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7" fillId="28" borderId="0" applyNumberFormat="false" applyBorder="false" applyAlignment="false" applyProtection="false">
      <alignment vertical="center"/>
    </xf>
    <xf numFmtId="0" fontId="0" fillId="29" borderId="9" applyNumberFormat="false" applyFont="false" applyAlignment="false" applyProtection="false">
      <alignment vertical="center"/>
    </xf>
    <xf numFmtId="0" fontId="16" fillId="3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36" fillId="26" borderId="2" applyNumberFormat="false" applyAlignment="false" applyProtection="false">
      <alignment vertical="center"/>
    </xf>
    <xf numFmtId="0" fontId="16" fillId="27"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7"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8" fillId="6" borderId="2" applyNumberFormat="false" applyAlignment="false" applyProtection="false">
      <alignment vertical="center"/>
    </xf>
    <xf numFmtId="0" fontId="17" fillId="11"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7" fillId="4"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Border="true" applyAlignment="true">
      <alignment horizontal="center" vertical="center"/>
    </xf>
    <xf numFmtId="0" fontId="4" fillId="0" borderId="0"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6" fillId="0" borderId="1" xfId="1"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8" fillId="0" borderId="1" xfId="0" applyFont="true" applyBorder="true" applyAlignment="true">
      <alignment vertical="center"/>
    </xf>
    <xf numFmtId="0" fontId="9" fillId="0" borderId="0" xfId="0" applyFont="true" applyBorder="true" applyAlignment="true">
      <alignment horizontal="center" vertical="center"/>
    </xf>
    <xf numFmtId="0" fontId="10" fillId="0" borderId="0"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NumberFormat="true" applyFont="true" applyFill="true" applyBorder="true" applyAlignment="true">
      <alignment horizontal="left" vertical="center" wrapText="true"/>
    </xf>
    <xf numFmtId="0" fontId="11" fillId="0" borderId="1" xfId="2" applyNumberFormat="true" applyFont="true" applyFill="true" applyBorder="true" applyAlignment="true">
      <alignment horizontal="left" vertical="center" wrapText="true"/>
    </xf>
    <xf numFmtId="176" fontId="12" fillId="0" borderId="1" xfId="0" applyNumberFormat="true" applyFont="true" applyBorder="true" applyAlignment="true">
      <alignment horizontal="center" vertical="center"/>
    </xf>
    <xf numFmtId="0" fontId="13" fillId="0" borderId="1" xfId="2" applyNumberFormat="true" applyFont="true" applyFill="true" applyBorder="true" applyAlignment="true">
      <alignment vertical="center" wrapText="true"/>
    </xf>
    <xf numFmtId="176" fontId="14" fillId="0" borderId="1" xfId="14" applyNumberFormat="true" applyFont="true" applyFill="true" applyBorder="true" applyAlignment="true">
      <alignment horizontal="center" vertical="center" wrapText="true"/>
    </xf>
    <xf numFmtId="0" fontId="7" fillId="0" borderId="1" xfId="0" applyFont="true" applyBorder="true" applyAlignment="true">
      <alignment vertical="center" wrapText="true"/>
    </xf>
    <xf numFmtId="0" fontId="6" fillId="0" borderId="1" xfId="14" applyNumberFormat="true" applyFont="true" applyFill="true" applyBorder="true" applyAlignment="true">
      <alignment horizontal="left" vertical="center" wrapText="true"/>
    </xf>
    <xf numFmtId="0" fontId="6" fillId="0" borderId="1" xfId="2" applyNumberFormat="true" applyFont="true" applyFill="true" applyBorder="true" applyAlignment="true">
      <alignment vertical="center" wrapText="true"/>
    </xf>
    <xf numFmtId="0" fontId="13" fillId="0" borderId="1" xfId="2"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176" fontId="14"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176" fontId="12" fillId="0" borderId="1" xfId="0" applyNumberFormat="true" applyFont="true" applyBorder="true">
      <alignment vertical="center"/>
    </xf>
    <xf numFmtId="0" fontId="6"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7" fillId="0" borderId="1" xfId="0" applyFont="true" applyBorder="true">
      <alignment vertical="center"/>
    </xf>
    <xf numFmtId="0" fontId="15" fillId="0" borderId="1" xfId="0" applyFont="true" applyBorder="true" applyAlignment="true">
      <alignment horizontal="center" vertical="center" wrapText="true"/>
    </xf>
  </cellXfs>
  <cellStyles count="55">
    <cellStyle name="常规" xfId="0" builtinId="0"/>
    <cellStyle name="常规_2006年结转专项指标新科目表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常规 2 3" xfId="11"/>
    <cellStyle name="40% - 强调文字颜色 5" xfId="12" builtinId="47"/>
    <cellStyle name="千位分隔[0]" xfId="13" builtinId="6"/>
    <cellStyle name="常规_2013年专项指标_第二批_1" xfId="14"/>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常规 7" xfId="21"/>
    <cellStyle name="40% - 强调文字颜色 1" xfId="22" builtinId="31"/>
    <cellStyle name="强调文字颜色 6" xfId="23" builtinId="49"/>
    <cellStyle name="千位分隔" xfId="24" builtinId="3"/>
    <cellStyle name="标题" xfId="25" builtinId="15"/>
    <cellStyle name="已访问的超链接" xfId="26" builtinId="9"/>
    <cellStyle name="常规 2 2" xfId="27"/>
    <cellStyle name="40% - 强调文字颜色 4" xfId="28" builtinId="43"/>
    <cellStyle name="链接单元格" xfId="29" builtinId="24"/>
    <cellStyle name="标题 4" xfId="30" builtinId="19"/>
    <cellStyle name="20% - 强调文字颜色 2" xfId="31" builtinId="34"/>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1"/>
  <sheetViews>
    <sheetView tabSelected="1" workbookViewId="0">
      <selection activeCell="J4" sqref="J4"/>
    </sheetView>
  </sheetViews>
  <sheetFormatPr defaultColWidth="9" defaultRowHeight="13.5"/>
  <cols>
    <col min="1" max="1" width="6.25" customWidth="true"/>
    <col min="2" max="2" width="5.875" customWidth="true"/>
    <col min="3" max="3" width="4.75" customWidth="true"/>
    <col min="4" max="4" width="6.5" customWidth="true"/>
    <col min="5" max="5" width="6.75" customWidth="true"/>
    <col min="6" max="6" width="19.375" customWidth="true"/>
    <col min="7" max="7" width="69.875" customWidth="true"/>
    <col min="8" max="8" width="8.25" customWidth="true"/>
    <col min="9" max="9" width="5.125" customWidth="true"/>
    <col min="10" max="10" width="9.75" customWidth="true"/>
  </cols>
  <sheetData>
    <row r="1" ht="26" customHeight="true" spans="1:10">
      <c r="A1" s="1" t="s">
        <v>0</v>
      </c>
      <c r="B1" s="2"/>
      <c r="C1" s="2"/>
      <c r="D1" s="2"/>
      <c r="E1" s="2"/>
      <c r="F1" s="2"/>
      <c r="G1" s="2"/>
      <c r="H1" s="2"/>
      <c r="I1" s="2"/>
      <c r="J1" s="2"/>
    </row>
    <row r="2" ht="9" customHeight="true" spans="1:10">
      <c r="A2" s="3" t="s">
        <v>1</v>
      </c>
      <c r="B2" s="4"/>
      <c r="C2" s="4"/>
      <c r="D2" s="4"/>
      <c r="E2" s="4"/>
      <c r="F2" s="11"/>
      <c r="G2" s="4"/>
      <c r="H2" s="12" t="s">
        <v>2</v>
      </c>
      <c r="I2" s="12"/>
      <c r="J2" s="12"/>
    </row>
    <row r="3" ht="30" customHeight="true" spans="1:10">
      <c r="A3" s="5" t="s">
        <v>3</v>
      </c>
      <c r="B3" s="5" t="s">
        <v>4</v>
      </c>
      <c r="C3" s="6" t="s">
        <v>5</v>
      </c>
      <c r="D3" s="5" t="s">
        <v>6</v>
      </c>
      <c r="E3" s="5" t="s">
        <v>7</v>
      </c>
      <c r="F3" s="13" t="s">
        <v>8</v>
      </c>
      <c r="G3" s="13" t="s">
        <v>9</v>
      </c>
      <c r="H3" s="5" t="s">
        <v>10</v>
      </c>
      <c r="I3" s="5" t="s">
        <v>11</v>
      </c>
      <c r="J3" s="13" t="s">
        <v>12</v>
      </c>
    </row>
    <row r="4" ht="129" customHeight="true" spans="1:10">
      <c r="A4" s="7" t="s">
        <v>13</v>
      </c>
      <c r="B4" s="8" t="s">
        <v>14</v>
      </c>
      <c r="C4" s="8" t="s">
        <v>15</v>
      </c>
      <c r="D4" s="9">
        <v>10899</v>
      </c>
      <c r="E4" s="8" t="s">
        <v>16</v>
      </c>
      <c r="F4" s="14" t="s">
        <v>17</v>
      </c>
      <c r="G4" s="15" t="s">
        <v>18</v>
      </c>
      <c r="H4" s="16">
        <v>582</v>
      </c>
      <c r="I4" s="9" t="s">
        <v>19</v>
      </c>
      <c r="J4" s="8" t="s">
        <v>20</v>
      </c>
    </row>
    <row r="5" ht="36" customHeight="true" spans="1:10">
      <c r="A5" s="7"/>
      <c r="B5" s="8"/>
      <c r="C5" s="8"/>
      <c r="D5" s="9"/>
      <c r="E5" s="8" t="s">
        <v>21</v>
      </c>
      <c r="F5" s="14" t="s">
        <v>22</v>
      </c>
      <c r="G5" s="17" t="s">
        <v>23</v>
      </c>
      <c r="H5" s="18">
        <v>140</v>
      </c>
      <c r="I5" s="9" t="s">
        <v>19</v>
      </c>
      <c r="J5" s="8" t="s">
        <v>24</v>
      </c>
    </row>
    <row r="6" ht="253" customHeight="true" spans="1:10">
      <c r="A6" s="7"/>
      <c r="B6" s="8"/>
      <c r="C6" s="8"/>
      <c r="D6" s="9"/>
      <c r="E6" s="8"/>
      <c r="F6" s="14" t="s">
        <v>25</v>
      </c>
      <c r="G6" s="17" t="s">
        <v>26</v>
      </c>
      <c r="H6" s="16">
        <v>9077</v>
      </c>
      <c r="I6" s="9" t="s">
        <v>19</v>
      </c>
      <c r="J6" s="8" t="s">
        <v>27</v>
      </c>
    </row>
    <row r="7" ht="57" customHeight="true" spans="1:10">
      <c r="A7" s="7"/>
      <c r="B7" s="8"/>
      <c r="C7" s="8"/>
      <c r="D7" s="9"/>
      <c r="E7" s="19" t="s">
        <v>28</v>
      </c>
      <c r="F7" s="20" t="s">
        <v>29</v>
      </c>
      <c r="G7" s="17" t="s">
        <v>30</v>
      </c>
      <c r="H7" s="16">
        <v>1100</v>
      </c>
      <c r="I7" s="9" t="s">
        <v>19</v>
      </c>
      <c r="J7" s="8" t="s">
        <v>24</v>
      </c>
    </row>
    <row r="8" ht="43" customHeight="true" spans="1:10">
      <c r="A8" s="7" t="s">
        <v>13</v>
      </c>
      <c r="B8" s="8" t="s">
        <v>14</v>
      </c>
      <c r="C8" s="8" t="s">
        <v>15</v>
      </c>
      <c r="D8" s="9">
        <v>2695</v>
      </c>
      <c r="E8" s="19" t="s">
        <v>28</v>
      </c>
      <c r="F8" s="20" t="s">
        <v>31</v>
      </c>
      <c r="G8" s="21" t="s">
        <v>32</v>
      </c>
      <c r="H8" s="16">
        <v>430</v>
      </c>
      <c r="I8" s="9" t="s">
        <v>19</v>
      </c>
      <c r="J8" s="8" t="s">
        <v>24</v>
      </c>
    </row>
    <row r="9" ht="39" customHeight="true" spans="1:10">
      <c r="A9" s="7"/>
      <c r="B9" s="8"/>
      <c r="C9" s="8"/>
      <c r="D9" s="9"/>
      <c r="E9" s="8" t="s">
        <v>33</v>
      </c>
      <c r="F9" s="14" t="s">
        <v>34</v>
      </c>
      <c r="G9" s="22" t="s">
        <v>35</v>
      </c>
      <c r="H9" s="18">
        <v>480</v>
      </c>
      <c r="I9" s="9" t="s">
        <v>19</v>
      </c>
      <c r="J9" s="8" t="s">
        <v>36</v>
      </c>
    </row>
    <row r="10" ht="53" customHeight="true" spans="1:10">
      <c r="A10" s="7"/>
      <c r="B10" s="8"/>
      <c r="C10" s="8"/>
      <c r="D10" s="9"/>
      <c r="E10" s="8" t="s">
        <v>37</v>
      </c>
      <c r="F10" s="23" t="s">
        <v>38</v>
      </c>
      <c r="G10" s="23" t="s">
        <v>39</v>
      </c>
      <c r="H10" s="24">
        <v>400</v>
      </c>
      <c r="I10" s="9" t="s">
        <v>19</v>
      </c>
      <c r="J10" s="8" t="s">
        <v>40</v>
      </c>
    </row>
    <row r="11" ht="45" customHeight="true" spans="1:10">
      <c r="A11" s="7"/>
      <c r="B11" s="8"/>
      <c r="C11" s="8"/>
      <c r="D11" s="9"/>
      <c r="E11" s="8" t="s">
        <v>41</v>
      </c>
      <c r="F11" s="23" t="s">
        <v>42</v>
      </c>
      <c r="G11" s="23" t="s">
        <v>43</v>
      </c>
      <c r="H11" s="24">
        <v>350</v>
      </c>
      <c r="I11" s="9" t="s">
        <v>19</v>
      </c>
      <c r="J11" s="8" t="s">
        <v>40</v>
      </c>
    </row>
    <row r="12" ht="45" customHeight="true" spans="1:10">
      <c r="A12" s="7"/>
      <c r="B12" s="8"/>
      <c r="C12" s="8"/>
      <c r="D12" s="9"/>
      <c r="E12" s="25" t="s">
        <v>44</v>
      </c>
      <c r="F12" s="14" t="s">
        <v>45</v>
      </c>
      <c r="G12" s="26" t="s">
        <v>46</v>
      </c>
      <c r="H12" s="16">
        <v>395</v>
      </c>
      <c r="I12" s="9" t="s">
        <v>19</v>
      </c>
      <c r="J12" s="8" t="s">
        <v>24</v>
      </c>
    </row>
    <row r="13" ht="39" customHeight="true" spans="1:10">
      <c r="A13" s="7"/>
      <c r="B13" s="8"/>
      <c r="C13" s="8"/>
      <c r="D13" s="9"/>
      <c r="E13" s="27" t="s">
        <v>47</v>
      </c>
      <c r="F13" s="14" t="s">
        <v>48</v>
      </c>
      <c r="G13" s="22" t="s">
        <v>49</v>
      </c>
      <c r="H13" s="18">
        <v>340</v>
      </c>
      <c r="I13" s="9" t="s">
        <v>19</v>
      </c>
      <c r="J13" s="8" t="s">
        <v>36</v>
      </c>
    </row>
    <row r="14" ht="78" customHeight="true" spans="1:10">
      <c r="A14" s="7"/>
      <c r="B14" s="8"/>
      <c r="C14" s="8"/>
      <c r="D14" s="9"/>
      <c r="E14" s="8" t="s">
        <v>50</v>
      </c>
      <c r="F14" s="22" t="s">
        <v>51</v>
      </c>
      <c r="G14" s="22" t="s">
        <v>52</v>
      </c>
      <c r="H14" s="18">
        <v>100</v>
      </c>
      <c r="I14" s="9" t="s">
        <v>19</v>
      </c>
      <c r="J14" s="8" t="s">
        <v>36</v>
      </c>
    </row>
    <row r="15" ht="82" customHeight="true" spans="1:10">
      <c r="A15" s="7"/>
      <c r="B15" s="8"/>
      <c r="C15" s="8"/>
      <c r="D15" s="9"/>
      <c r="E15" s="19" t="s">
        <v>50</v>
      </c>
      <c r="F15" s="22" t="s">
        <v>53</v>
      </c>
      <c r="G15" s="22" t="s">
        <v>54</v>
      </c>
      <c r="H15" s="16">
        <v>200</v>
      </c>
      <c r="I15" s="9" t="s">
        <v>19</v>
      </c>
      <c r="J15" s="8" t="s">
        <v>36</v>
      </c>
    </row>
    <row r="16" ht="79" customHeight="true" spans="1:10">
      <c r="A16" s="8" t="s">
        <v>13</v>
      </c>
      <c r="B16" s="8" t="s">
        <v>14</v>
      </c>
      <c r="C16" s="8" t="s">
        <v>15</v>
      </c>
      <c r="D16" s="9">
        <v>1400</v>
      </c>
      <c r="E16" s="8" t="s">
        <v>50</v>
      </c>
      <c r="F16" s="22" t="s">
        <v>55</v>
      </c>
      <c r="G16" s="22" t="s">
        <v>56</v>
      </c>
      <c r="H16" s="24">
        <v>100</v>
      </c>
      <c r="I16" s="9" t="s">
        <v>19</v>
      </c>
      <c r="J16" s="8" t="s">
        <v>36</v>
      </c>
    </row>
    <row r="17" ht="78" customHeight="true" spans="1:10">
      <c r="A17" s="8"/>
      <c r="B17" s="8"/>
      <c r="C17" s="8"/>
      <c r="D17" s="9"/>
      <c r="E17" s="19"/>
      <c r="F17" s="22" t="s">
        <v>57</v>
      </c>
      <c r="G17" s="22" t="s">
        <v>58</v>
      </c>
      <c r="H17" s="24">
        <v>200</v>
      </c>
      <c r="I17" s="29" t="s">
        <v>19</v>
      </c>
      <c r="J17" s="8" t="s">
        <v>36</v>
      </c>
    </row>
    <row r="18" ht="49" customHeight="true" spans="1:10">
      <c r="A18" s="8"/>
      <c r="B18" s="8"/>
      <c r="C18" s="8"/>
      <c r="D18" s="9"/>
      <c r="E18" s="19" t="s">
        <v>50</v>
      </c>
      <c r="F18" s="22" t="s">
        <v>59</v>
      </c>
      <c r="G18" s="22" t="s">
        <v>60</v>
      </c>
      <c r="H18" s="24">
        <v>680</v>
      </c>
      <c r="I18" s="29" t="s">
        <v>19</v>
      </c>
      <c r="J18" s="8" t="s">
        <v>36</v>
      </c>
    </row>
    <row r="19" ht="45" customHeight="true" spans="1:10">
      <c r="A19" s="8"/>
      <c r="B19" s="8"/>
      <c r="C19" s="8"/>
      <c r="D19" s="9"/>
      <c r="E19" s="8" t="s">
        <v>61</v>
      </c>
      <c r="F19" s="26" t="s">
        <v>62</v>
      </c>
      <c r="G19" s="26" t="s">
        <v>63</v>
      </c>
      <c r="H19" s="24">
        <v>300</v>
      </c>
      <c r="I19" s="9" t="s">
        <v>19</v>
      </c>
      <c r="J19" s="30" t="s">
        <v>36</v>
      </c>
    </row>
    <row r="20" ht="34" customHeight="true" spans="1:10">
      <c r="A20" s="8"/>
      <c r="B20" s="8"/>
      <c r="C20" s="8"/>
      <c r="D20" s="9"/>
      <c r="E20" s="8" t="s">
        <v>64</v>
      </c>
      <c r="F20" s="26" t="s">
        <v>65</v>
      </c>
      <c r="G20" s="22" t="s">
        <v>66</v>
      </c>
      <c r="H20" s="24">
        <v>120</v>
      </c>
      <c r="I20" s="9" t="s">
        <v>19</v>
      </c>
      <c r="J20" s="30" t="s">
        <v>36</v>
      </c>
    </row>
    <row r="21" ht="30" customHeight="true" spans="1:10">
      <c r="A21" s="8" t="s">
        <v>67</v>
      </c>
      <c r="B21" s="8"/>
      <c r="C21" s="8"/>
      <c r="D21" s="10">
        <v>14994</v>
      </c>
      <c r="E21" s="8"/>
      <c r="F21" s="14"/>
      <c r="G21" s="17"/>
      <c r="H21" s="28">
        <f>SUM(H4:H20)</f>
        <v>14994</v>
      </c>
      <c r="I21" s="31"/>
      <c r="J21" s="32" t="s">
        <v>68</v>
      </c>
    </row>
  </sheetData>
  <mergeCells count="17">
    <mergeCell ref="A1:J1"/>
    <mergeCell ref="H2:J2"/>
    <mergeCell ref="A21:C21"/>
    <mergeCell ref="A4:A7"/>
    <mergeCell ref="A8:A15"/>
    <mergeCell ref="A16:A20"/>
    <mergeCell ref="B4:B7"/>
    <mergeCell ref="B8:B15"/>
    <mergeCell ref="B16:B20"/>
    <mergeCell ref="C4:C7"/>
    <mergeCell ref="C8:C15"/>
    <mergeCell ref="C16:C20"/>
    <mergeCell ref="D4:D7"/>
    <mergeCell ref="D8:D15"/>
    <mergeCell ref="D16:D20"/>
    <mergeCell ref="E5:E6"/>
    <mergeCell ref="E16:E17"/>
  </mergeCells>
  <pageMargins left="0.354166666666667" right="0.314583333333333" top="0.275" bottom="0.314583333333333" header="0.314583333333333" footer="0.39305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中央扶贫资金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guyuan</cp:lastModifiedBy>
  <dcterms:created xsi:type="dcterms:W3CDTF">2020-04-04T10:18:00Z</dcterms:created>
  <cp:lastPrinted>2021-07-08T17:20:00Z</cp:lastPrinted>
  <dcterms:modified xsi:type="dcterms:W3CDTF">2024-10-22T09:57:01Z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5E4A7D0388C343F2A885C9F86F87B089_13</vt:lpwstr>
  </property>
</Properties>
</file>