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<sst xmlns="http://schemas.openxmlformats.org/spreadsheetml/2006/main" count="356" uniqueCount="91">
  <si>
    <t>隆德县2023年中药材种植补贴花名册（第三批）</t>
  </si>
  <si>
    <t>隆德县科学技术局                                                                 单位：亩、元/亩、元</t>
  </si>
  <si>
    <t>序号</t>
  </si>
  <si>
    <t>乡镇</t>
  </si>
  <si>
    <t>村组</t>
  </si>
  <si>
    <t>姓名</t>
  </si>
  <si>
    <t>面积</t>
  </si>
  <si>
    <t>种植品种</t>
  </si>
  <si>
    <t>种植方式</t>
  </si>
  <si>
    <t>补贴
标准</t>
  </si>
  <si>
    <t>金额</t>
  </si>
  <si>
    <t>开户行</t>
  </si>
  <si>
    <t>备注</t>
  </si>
  <si>
    <t>温堡乡</t>
  </si>
  <si>
    <t>吕梁村</t>
  </si>
  <si>
    <t>毛堆海</t>
  </si>
  <si>
    <t>柴胡</t>
  </si>
  <si>
    <t>直播</t>
  </si>
  <si>
    <t>黄河农村商业银行</t>
  </si>
  <si>
    <t>第三批</t>
  </si>
  <si>
    <t>魏继军</t>
  </si>
  <si>
    <t>董全龙</t>
  </si>
  <si>
    <t>前进村</t>
  </si>
  <si>
    <t>刘康太</t>
  </si>
  <si>
    <t>刘鹏程</t>
  </si>
  <si>
    <t>木香</t>
  </si>
  <si>
    <t>移栽</t>
  </si>
  <si>
    <t>新庄村</t>
  </si>
  <si>
    <t>吕新年</t>
  </si>
  <si>
    <t>杨志义</t>
  </si>
  <si>
    <t>张凯</t>
  </si>
  <si>
    <t>杨坡村</t>
  </si>
  <si>
    <t>杨金象</t>
  </si>
  <si>
    <t>冬花</t>
  </si>
  <si>
    <t>黄芪</t>
  </si>
  <si>
    <t>杨小彦</t>
  </si>
  <si>
    <t>杨堡村</t>
  </si>
  <si>
    <t>杜军海</t>
  </si>
  <si>
    <t>杜定庄</t>
  </si>
  <si>
    <t>杜银虎</t>
  </si>
  <si>
    <t>杜小红</t>
  </si>
  <si>
    <t>杜堡村</t>
  </si>
  <si>
    <t>杜金晒</t>
  </si>
  <si>
    <t>温堡村</t>
  </si>
  <si>
    <t>王苍珠</t>
  </si>
  <si>
    <t>王军珠</t>
  </si>
  <si>
    <t>王选祥</t>
  </si>
  <si>
    <t>王文清</t>
  </si>
  <si>
    <t>王团军</t>
  </si>
  <si>
    <t>王随随</t>
  </si>
  <si>
    <t>王喜清</t>
  </si>
  <si>
    <t>张正金</t>
  </si>
  <si>
    <t>王高子</t>
  </si>
  <si>
    <t>王良良</t>
  </si>
  <si>
    <t>王仲科</t>
  </si>
  <si>
    <t>王世和</t>
  </si>
  <si>
    <t>王勤</t>
  </si>
  <si>
    <t>王国义</t>
  </si>
  <si>
    <t>王良洲</t>
  </si>
  <si>
    <t>王平顺</t>
  </si>
  <si>
    <t>张正玉</t>
  </si>
  <si>
    <t>王国平</t>
  </si>
  <si>
    <t>王文新</t>
  </si>
  <si>
    <t>王金汉</t>
  </si>
  <si>
    <t>蒙守勤</t>
  </si>
  <si>
    <t>王仲世</t>
  </si>
  <si>
    <t>王银富</t>
  </si>
  <si>
    <t>张彩兰</t>
  </si>
  <si>
    <t>任银</t>
  </si>
  <si>
    <t>杜发强</t>
  </si>
  <si>
    <t>任语录</t>
  </si>
  <si>
    <t>李学智</t>
  </si>
  <si>
    <t>任双全</t>
  </si>
  <si>
    <t>任永伟</t>
  </si>
  <si>
    <t>任恩科</t>
  </si>
  <si>
    <t>任具有</t>
  </si>
  <si>
    <t>任弟娃</t>
  </si>
  <si>
    <t>温小虎</t>
  </si>
  <si>
    <t>陈文杰</t>
  </si>
  <si>
    <t>温文化</t>
  </si>
  <si>
    <t>裴树合</t>
  </si>
  <si>
    <t>王世太</t>
  </si>
  <si>
    <t>王守业</t>
  </si>
  <si>
    <t>王甲来</t>
  </si>
  <si>
    <t>王世平</t>
  </si>
  <si>
    <t>裴树科</t>
  </si>
  <si>
    <t>王志义</t>
  </si>
  <si>
    <t>王余强</t>
  </si>
  <si>
    <t>王喜林</t>
  </si>
  <si>
    <t>王玉汉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</si>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</sst>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177" formatCode="0.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b/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8" borderId="17" applyNumberFormat="0" applyAlignment="0" applyProtection="0">
      <alignment vertical="center"/>
    </xf>
    <xf numFmtId="0" fontId="24" fillId="29" borderId="1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18" borderId="1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50">
    <cellStyle name="常规" xfId="0" builtinId="0"/>
    <cellStyle name="常规 13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0"/>
  <sheetViews>
    <sheetView tabSelected="1" workbookViewId="0">
      <selection activeCell="N4" sqref="N4"/>
    </sheetView>
  </sheetViews>
  <sheetFormatPr defaultColWidth="9" defaultRowHeight="40" customHeight="1"/>
  <cols>
    <col min="1" max="1" width="6.625" customWidth="1"/>
    <col min="2" max="2" width="8.875" customWidth="1"/>
    <col min="5" max="5" width="7.75" customWidth="1"/>
    <col min="6" max="6" width="9.875" customWidth="1"/>
    <col min="7" max="7" width="6.75" customWidth="1"/>
    <col min="8" max="8" width="7.25" customWidth="1"/>
    <col min="9" max="9" width="7.875" customWidth="1"/>
    <col min="10" max="10" width="21.875" customWidth="1"/>
    <col min="11" max="11" width="10.875" customWidth="1"/>
  </cols>
  <sheetData>
    <row r="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3" t="s">
        <v>8</v>
      </c>
      <c r="H3" s="13" t="s">
        <v>9</v>
      </c>
      <c r="I3" s="3" t="s">
        <v>10</v>
      </c>
      <c r="J3" s="3" t="s">
        <v>11</v>
      </c>
      <c r="K3" s="13" t="s">
        <v>12</v>
      </c>
    </row>
    <row r="4" customHeight="1" spans="1:11">
      <c r="A4" s="4">
        <v>1</v>
      </c>
      <c r="B4" s="5" t="s">
        <v>13</v>
      </c>
      <c r="C4" s="6" t="s">
        <v>14</v>
      </c>
      <c r="D4" s="7" t="s">
        <v>15</v>
      </c>
      <c r="E4" s="14">
        <v>6.5</v>
      </c>
      <c r="F4" s="5" t="s">
        <v>16</v>
      </c>
      <c r="G4" s="5" t="s">
        <v>17</v>
      </c>
      <c r="H4" s="5">
        <v>100</v>
      </c>
      <c r="I4" s="5">
        <f t="shared" ref="I4:I15" si="0">H4*E4</f>
        <v>650</v>
      </c>
      <c r="J4" s="17" t="s">
        <v>18</v>
      </c>
      <c r="K4" s="5" t="s">
        <v>19</v>
      </c>
    </row>
    <row r="5" customHeight="1" spans="1:11">
      <c r="A5" s="4">
        <v>2</v>
      </c>
      <c r="B5" s="5"/>
      <c r="C5" s="8"/>
      <c r="D5" s="7" t="s">
        <v>20</v>
      </c>
      <c r="E5" s="14">
        <v>1</v>
      </c>
      <c r="F5" s="5" t="s">
        <v>16</v>
      </c>
      <c r="G5" s="5" t="s">
        <v>17</v>
      </c>
      <c r="H5" s="5">
        <v>100</v>
      </c>
      <c r="I5" s="5">
        <f t="shared" si="0"/>
        <v>100</v>
      </c>
      <c r="J5" s="17" t="s">
        <v>18</v>
      </c>
      <c r="K5" s="5" t="s">
        <v>19</v>
      </c>
    </row>
    <row r="6" customHeight="1" spans="1:11">
      <c r="A6" s="4">
        <v>3</v>
      </c>
      <c r="B6" s="5"/>
      <c r="C6" s="8"/>
      <c r="D6" s="7" t="s">
        <v>21</v>
      </c>
      <c r="E6" s="14">
        <v>1</v>
      </c>
      <c r="F6" s="5" t="s">
        <v>16</v>
      </c>
      <c r="G6" s="5" t="s">
        <v>17</v>
      </c>
      <c r="H6" s="5">
        <v>100</v>
      </c>
      <c r="I6" s="5">
        <f t="shared" si="0"/>
        <v>100</v>
      </c>
      <c r="J6" s="17" t="s">
        <v>18</v>
      </c>
      <c r="K6" s="5" t="s">
        <v>19</v>
      </c>
    </row>
    <row r="7" customHeight="1" spans="1:11">
      <c r="A7" s="4">
        <v>4</v>
      </c>
      <c r="B7" s="5"/>
      <c r="C7" s="6" t="s">
        <v>22</v>
      </c>
      <c r="D7" s="7" t="s">
        <v>23</v>
      </c>
      <c r="E7" s="14">
        <v>4</v>
      </c>
      <c r="F7" s="5" t="s">
        <v>16</v>
      </c>
      <c r="G7" s="5" t="s">
        <v>17</v>
      </c>
      <c r="H7" s="5">
        <v>100</v>
      </c>
      <c r="I7" s="5">
        <f t="shared" si="0"/>
        <v>400</v>
      </c>
      <c r="J7" s="17" t="s">
        <v>18</v>
      </c>
      <c r="K7" s="5" t="s">
        <v>19</v>
      </c>
    </row>
    <row r="8" customHeight="1" spans="1:11">
      <c r="A8" s="4">
        <v>5</v>
      </c>
      <c r="B8" s="5"/>
      <c r="C8" s="8"/>
      <c r="D8" s="7" t="s">
        <v>24</v>
      </c>
      <c r="E8" s="14">
        <v>1.5</v>
      </c>
      <c r="F8" s="5" t="s">
        <v>25</v>
      </c>
      <c r="G8" s="5" t="s">
        <v>26</v>
      </c>
      <c r="H8" s="5">
        <v>500</v>
      </c>
      <c r="I8" s="5">
        <f t="shared" si="0"/>
        <v>750</v>
      </c>
      <c r="J8" s="17" t="s">
        <v>18</v>
      </c>
      <c r="K8" s="5" t="s">
        <v>19</v>
      </c>
    </row>
    <row r="9" customHeight="1" spans="1:11">
      <c r="A9" s="4">
        <v>6</v>
      </c>
      <c r="B9" s="5"/>
      <c r="C9" s="9" t="s">
        <v>27</v>
      </c>
      <c r="D9" s="5" t="s">
        <v>28</v>
      </c>
      <c r="E9" s="14">
        <v>2.8</v>
      </c>
      <c r="F9" s="5" t="s">
        <v>16</v>
      </c>
      <c r="G9" s="5" t="s">
        <v>17</v>
      </c>
      <c r="H9" s="5">
        <v>100</v>
      </c>
      <c r="I9" s="5">
        <f t="shared" si="0"/>
        <v>280</v>
      </c>
      <c r="J9" s="17" t="s">
        <v>18</v>
      </c>
      <c r="K9" s="5" t="s">
        <v>19</v>
      </c>
    </row>
    <row r="10" customHeight="1" spans="1:11">
      <c r="A10" s="4">
        <v>7</v>
      </c>
      <c r="B10" s="5"/>
      <c r="C10" s="10"/>
      <c r="D10" s="5" t="s">
        <v>29</v>
      </c>
      <c r="E10" s="14">
        <v>1</v>
      </c>
      <c r="F10" s="5" t="s">
        <v>16</v>
      </c>
      <c r="G10" s="5" t="s">
        <v>17</v>
      </c>
      <c r="H10" s="5">
        <v>100</v>
      </c>
      <c r="I10" s="5">
        <f t="shared" si="0"/>
        <v>100</v>
      </c>
      <c r="J10" s="17" t="s">
        <v>18</v>
      </c>
      <c r="K10" s="5" t="s">
        <v>19</v>
      </c>
    </row>
    <row r="11" customHeight="1" spans="1:11">
      <c r="A11" s="4">
        <v>8</v>
      </c>
      <c r="B11" s="5"/>
      <c r="C11" s="11"/>
      <c r="D11" s="5" t="s">
        <v>30</v>
      </c>
      <c r="E11" s="14">
        <v>1</v>
      </c>
      <c r="F11" s="5" t="s">
        <v>16</v>
      </c>
      <c r="G11" s="5" t="s">
        <v>17</v>
      </c>
      <c r="H11" s="5">
        <v>100</v>
      </c>
      <c r="I11" s="5">
        <f t="shared" si="0"/>
        <v>100</v>
      </c>
      <c r="J11" s="17" t="s">
        <v>18</v>
      </c>
      <c r="K11" s="5" t="s">
        <v>19</v>
      </c>
    </row>
    <row r="12" customHeight="1" spans="1:11">
      <c r="A12" s="4">
        <v>9</v>
      </c>
      <c r="B12" s="5" t="s">
        <v>13</v>
      </c>
      <c r="C12" s="5" t="s">
        <v>31</v>
      </c>
      <c r="D12" s="12" t="s">
        <v>32</v>
      </c>
      <c r="E12" s="14">
        <v>8.4</v>
      </c>
      <c r="F12" s="15" t="s">
        <v>33</v>
      </c>
      <c r="G12" s="5" t="s">
        <v>26</v>
      </c>
      <c r="H12" s="5">
        <v>500</v>
      </c>
      <c r="I12" s="5">
        <f t="shared" si="0"/>
        <v>4200</v>
      </c>
      <c r="J12" s="17" t="s">
        <v>18</v>
      </c>
      <c r="K12" s="5" t="s">
        <v>19</v>
      </c>
    </row>
    <row r="13" customHeight="1" spans="1:11">
      <c r="A13" s="4">
        <v>10</v>
      </c>
      <c r="B13" s="5"/>
      <c r="C13" s="5"/>
      <c r="D13" s="7" t="s">
        <v>32</v>
      </c>
      <c r="E13" s="16">
        <v>5</v>
      </c>
      <c r="F13" s="15" t="s">
        <v>34</v>
      </c>
      <c r="G13" s="5" t="s">
        <v>26</v>
      </c>
      <c r="H13" s="5">
        <v>500</v>
      </c>
      <c r="I13" s="5">
        <f t="shared" si="0"/>
        <v>2500</v>
      </c>
      <c r="J13" s="17" t="s">
        <v>18</v>
      </c>
      <c r="K13" s="5" t="s">
        <v>19</v>
      </c>
    </row>
    <row r="14" customHeight="1" spans="1:11">
      <c r="A14" s="4">
        <v>11</v>
      </c>
      <c r="B14" s="5"/>
      <c r="C14" s="5"/>
      <c r="D14" s="7" t="s">
        <v>32</v>
      </c>
      <c r="E14" s="16">
        <v>5</v>
      </c>
      <c r="F14" s="15" t="s">
        <v>16</v>
      </c>
      <c r="G14" s="5" t="s">
        <v>17</v>
      </c>
      <c r="H14" s="5">
        <v>100</v>
      </c>
      <c r="I14" s="5">
        <f t="shared" si="0"/>
        <v>500</v>
      </c>
      <c r="J14" s="17" t="s">
        <v>18</v>
      </c>
      <c r="K14" s="5" t="s">
        <v>19</v>
      </c>
    </row>
    <row r="15" customHeight="1" spans="1:11">
      <c r="A15" s="4">
        <v>12</v>
      </c>
      <c r="B15" s="5"/>
      <c r="C15" s="5"/>
      <c r="D15" s="7" t="s">
        <v>35</v>
      </c>
      <c r="E15" s="16">
        <v>1</v>
      </c>
      <c r="F15" s="5" t="s">
        <v>16</v>
      </c>
      <c r="G15" s="5" t="s">
        <v>17</v>
      </c>
      <c r="H15" s="5">
        <v>100</v>
      </c>
      <c r="I15" s="5">
        <f t="shared" si="0"/>
        <v>100</v>
      </c>
      <c r="J15" s="17" t="s">
        <v>18</v>
      </c>
      <c r="K15" s="5" t="s">
        <v>19</v>
      </c>
    </row>
    <row r="16" customHeight="1" spans="1:11">
      <c r="A16" s="4">
        <v>14</v>
      </c>
      <c r="B16" s="5"/>
      <c r="C16" s="5" t="s">
        <v>36</v>
      </c>
      <c r="D16" s="5" t="s">
        <v>37</v>
      </c>
      <c r="E16" s="5">
        <v>1</v>
      </c>
      <c r="F16" s="5" t="s">
        <v>16</v>
      </c>
      <c r="G16" s="5" t="s">
        <v>17</v>
      </c>
      <c r="H16" s="5">
        <v>100</v>
      </c>
      <c r="I16" s="5">
        <v>100</v>
      </c>
      <c r="J16" s="5" t="s">
        <v>18</v>
      </c>
      <c r="K16" s="5" t="s">
        <v>19</v>
      </c>
    </row>
    <row r="17" customHeight="1" spans="1:11">
      <c r="A17" s="4">
        <v>15</v>
      </c>
      <c r="B17" s="5"/>
      <c r="C17" s="5"/>
      <c r="D17" s="5" t="s">
        <v>38</v>
      </c>
      <c r="E17" s="5">
        <v>2</v>
      </c>
      <c r="F17" s="5" t="s">
        <v>16</v>
      </c>
      <c r="G17" s="5" t="s">
        <v>17</v>
      </c>
      <c r="H17" s="5">
        <v>100</v>
      </c>
      <c r="I17" s="5">
        <v>200</v>
      </c>
      <c r="J17" s="5" t="s">
        <v>18</v>
      </c>
      <c r="K17" s="5" t="s">
        <v>19</v>
      </c>
    </row>
    <row r="18" customHeight="1" spans="1:11">
      <c r="A18" s="4">
        <v>16</v>
      </c>
      <c r="B18" s="5"/>
      <c r="C18" s="5"/>
      <c r="D18" s="5" t="s">
        <v>39</v>
      </c>
      <c r="E18" s="5">
        <v>4.2</v>
      </c>
      <c r="F18" s="5" t="s">
        <v>16</v>
      </c>
      <c r="G18" s="5" t="s">
        <v>17</v>
      </c>
      <c r="H18" s="5">
        <v>100</v>
      </c>
      <c r="I18" s="5">
        <v>420</v>
      </c>
      <c r="J18" s="5" t="s">
        <v>18</v>
      </c>
      <c r="K18" s="5" t="s">
        <v>19</v>
      </c>
    </row>
    <row r="19" customHeight="1" spans="1:11">
      <c r="A19" s="4">
        <v>17</v>
      </c>
      <c r="B19" s="5"/>
      <c r="C19" s="5"/>
      <c r="D19" s="5" t="s">
        <v>40</v>
      </c>
      <c r="E19" s="5">
        <v>2</v>
      </c>
      <c r="F19" s="5" t="s">
        <v>16</v>
      </c>
      <c r="G19" s="5" t="s">
        <v>17</v>
      </c>
      <c r="H19" s="5">
        <v>100</v>
      </c>
      <c r="I19" s="5">
        <v>200</v>
      </c>
      <c r="J19" s="5" t="s">
        <v>18</v>
      </c>
      <c r="K19" s="5" t="s">
        <v>19</v>
      </c>
    </row>
    <row r="20" customHeight="1" spans="1:11">
      <c r="A20" s="4">
        <v>18</v>
      </c>
      <c r="B20" s="5"/>
      <c r="C20" s="5" t="s">
        <v>41</v>
      </c>
      <c r="D20" s="5" t="s">
        <v>42</v>
      </c>
      <c r="E20" s="5">
        <v>2</v>
      </c>
      <c r="F20" s="5" t="s">
        <v>16</v>
      </c>
      <c r="G20" s="5" t="s">
        <v>17</v>
      </c>
      <c r="H20" s="5">
        <v>100</v>
      </c>
      <c r="I20" s="5">
        <f>H20*E20</f>
        <v>200</v>
      </c>
      <c r="J20" s="5" t="s">
        <v>18</v>
      </c>
      <c r="K20" s="5" t="s">
        <v>19</v>
      </c>
    </row>
    <row r="21" customHeight="1" spans="1:11">
      <c r="A21" s="4">
        <v>19</v>
      </c>
      <c r="B21" s="5"/>
      <c r="C21" s="5" t="s">
        <v>43</v>
      </c>
      <c r="D21" s="5" t="s">
        <v>44</v>
      </c>
      <c r="E21" s="14">
        <v>2</v>
      </c>
      <c r="F21" s="5" t="s">
        <v>16</v>
      </c>
      <c r="G21" s="5" t="s">
        <v>17</v>
      </c>
      <c r="H21" s="5">
        <v>100</v>
      </c>
      <c r="I21" s="5">
        <f t="shared" ref="I21:I68" si="1">E21*H21</f>
        <v>200</v>
      </c>
      <c r="J21" s="17" t="s">
        <v>18</v>
      </c>
      <c r="K21" s="5" t="s">
        <v>19</v>
      </c>
    </row>
    <row r="22" customHeight="1" spans="1:11">
      <c r="A22" s="4">
        <v>20</v>
      </c>
      <c r="B22" s="5"/>
      <c r="C22" s="5"/>
      <c r="D22" s="5" t="s">
        <v>45</v>
      </c>
      <c r="E22" s="14">
        <v>3</v>
      </c>
      <c r="F22" s="5" t="s">
        <v>16</v>
      </c>
      <c r="G22" s="5" t="s">
        <v>17</v>
      </c>
      <c r="H22" s="5">
        <v>100</v>
      </c>
      <c r="I22" s="5">
        <f t="shared" si="1"/>
        <v>300</v>
      </c>
      <c r="J22" s="17" t="s">
        <v>18</v>
      </c>
      <c r="K22" s="5" t="s">
        <v>19</v>
      </c>
    </row>
    <row r="23" customHeight="1" spans="1:11">
      <c r="A23" s="4">
        <v>21</v>
      </c>
      <c r="B23" s="5"/>
      <c r="C23" s="5"/>
      <c r="D23" s="5" t="s">
        <v>46</v>
      </c>
      <c r="E23" s="14">
        <v>4</v>
      </c>
      <c r="F23" s="5" t="s">
        <v>16</v>
      </c>
      <c r="G23" s="5" t="s">
        <v>17</v>
      </c>
      <c r="H23" s="5">
        <v>100</v>
      </c>
      <c r="I23" s="5">
        <f t="shared" si="1"/>
        <v>400</v>
      </c>
      <c r="J23" s="17" t="s">
        <v>18</v>
      </c>
      <c r="K23" s="5" t="s">
        <v>19</v>
      </c>
    </row>
    <row r="24" customHeight="1" spans="1:11">
      <c r="A24" s="4">
        <v>22</v>
      </c>
      <c r="B24" s="5" t="s">
        <v>13</v>
      </c>
      <c r="C24" s="5" t="s">
        <v>43</v>
      </c>
      <c r="D24" s="5" t="s">
        <v>47</v>
      </c>
      <c r="E24" s="14">
        <v>12</v>
      </c>
      <c r="F24" s="5" t="s">
        <v>16</v>
      </c>
      <c r="G24" s="5" t="s">
        <v>17</v>
      </c>
      <c r="H24" s="5">
        <v>100</v>
      </c>
      <c r="I24" s="5">
        <f t="shared" si="1"/>
        <v>1200</v>
      </c>
      <c r="J24" s="17" t="s">
        <v>18</v>
      </c>
      <c r="K24" s="5" t="s">
        <v>19</v>
      </c>
    </row>
    <row r="25" customHeight="1" spans="1:11">
      <c r="A25" s="4">
        <v>23</v>
      </c>
      <c r="B25" s="5"/>
      <c r="C25" s="5"/>
      <c r="D25" s="5" t="s">
        <v>48</v>
      </c>
      <c r="E25" s="14">
        <v>6</v>
      </c>
      <c r="F25" s="5" t="s">
        <v>16</v>
      </c>
      <c r="G25" s="5" t="s">
        <v>17</v>
      </c>
      <c r="H25" s="5">
        <v>100</v>
      </c>
      <c r="I25" s="5">
        <f t="shared" si="1"/>
        <v>600</v>
      </c>
      <c r="J25" s="17" t="s">
        <v>18</v>
      </c>
      <c r="K25" s="5" t="s">
        <v>19</v>
      </c>
    </row>
    <row r="26" customHeight="1" spans="1:11">
      <c r="A26" s="4">
        <v>24</v>
      </c>
      <c r="B26" s="5"/>
      <c r="C26" s="5"/>
      <c r="D26" s="5" t="s">
        <v>49</v>
      </c>
      <c r="E26" s="14">
        <v>5</v>
      </c>
      <c r="F26" s="5" t="s">
        <v>16</v>
      </c>
      <c r="G26" s="5" t="s">
        <v>17</v>
      </c>
      <c r="H26" s="5">
        <v>100</v>
      </c>
      <c r="I26" s="5">
        <f t="shared" si="1"/>
        <v>500</v>
      </c>
      <c r="J26" s="17" t="s">
        <v>18</v>
      </c>
      <c r="K26" s="5" t="s">
        <v>19</v>
      </c>
    </row>
    <row r="27" customHeight="1" spans="1:11">
      <c r="A27" s="4">
        <v>25</v>
      </c>
      <c r="B27" s="5"/>
      <c r="C27" s="5"/>
      <c r="D27" s="5" t="s">
        <v>50</v>
      </c>
      <c r="E27" s="14">
        <v>5.6</v>
      </c>
      <c r="F27" s="5" t="s">
        <v>16</v>
      </c>
      <c r="G27" s="5" t="s">
        <v>17</v>
      </c>
      <c r="H27" s="5">
        <v>100</v>
      </c>
      <c r="I27" s="5">
        <f t="shared" si="1"/>
        <v>560</v>
      </c>
      <c r="J27" s="17" t="s">
        <v>18</v>
      </c>
      <c r="K27" s="5" t="s">
        <v>19</v>
      </c>
    </row>
    <row r="28" customHeight="1" spans="1:11">
      <c r="A28" s="4">
        <v>26</v>
      </c>
      <c r="B28" s="5"/>
      <c r="C28" s="5"/>
      <c r="D28" s="5" t="s">
        <v>51</v>
      </c>
      <c r="E28" s="14">
        <v>7.8</v>
      </c>
      <c r="F28" s="5" t="s">
        <v>16</v>
      </c>
      <c r="G28" s="5" t="s">
        <v>17</v>
      </c>
      <c r="H28" s="5">
        <v>100</v>
      </c>
      <c r="I28" s="5">
        <f t="shared" si="1"/>
        <v>780</v>
      </c>
      <c r="J28" s="17" t="s">
        <v>18</v>
      </c>
      <c r="K28" s="5" t="s">
        <v>19</v>
      </c>
    </row>
    <row r="29" customHeight="1" spans="1:11">
      <c r="A29" s="4">
        <v>27</v>
      </c>
      <c r="B29" s="5"/>
      <c r="C29" s="5"/>
      <c r="D29" s="5" t="s">
        <v>52</v>
      </c>
      <c r="E29" s="14">
        <v>2</v>
      </c>
      <c r="F29" s="5" t="s">
        <v>16</v>
      </c>
      <c r="G29" s="5" t="s">
        <v>17</v>
      </c>
      <c r="H29" s="5">
        <v>100</v>
      </c>
      <c r="I29" s="5">
        <f t="shared" si="1"/>
        <v>200</v>
      </c>
      <c r="J29" s="17" t="s">
        <v>18</v>
      </c>
      <c r="K29" s="5" t="s">
        <v>19</v>
      </c>
    </row>
    <row r="30" customHeight="1" spans="1:11">
      <c r="A30" s="4">
        <v>28</v>
      </c>
      <c r="B30" s="5"/>
      <c r="C30" s="5"/>
      <c r="D30" s="5" t="s">
        <v>53</v>
      </c>
      <c r="E30" s="14">
        <v>5</v>
      </c>
      <c r="F30" s="5" t="s">
        <v>16</v>
      </c>
      <c r="G30" s="5" t="s">
        <v>17</v>
      </c>
      <c r="H30" s="5">
        <v>100</v>
      </c>
      <c r="I30" s="5">
        <f t="shared" si="1"/>
        <v>500</v>
      </c>
      <c r="J30" s="17" t="s">
        <v>18</v>
      </c>
      <c r="K30" s="5" t="s">
        <v>19</v>
      </c>
    </row>
    <row r="31" customHeight="1" spans="1:11">
      <c r="A31" s="4">
        <v>29</v>
      </c>
      <c r="B31" s="5"/>
      <c r="C31" s="5"/>
      <c r="D31" s="5" t="s">
        <v>54</v>
      </c>
      <c r="E31" s="14">
        <v>2</v>
      </c>
      <c r="F31" s="5" t="s">
        <v>16</v>
      </c>
      <c r="G31" s="5" t="s">
        <v>17</v>
      </c>
      <c r="H31" s="5">
        <v>100</v>
      </c>
      <c r="I31" s="5">
        <f t="shared" si="1"/>
        <v>200</v>
      </c>
      <c r="J31" s="17" t="s">
        <v>18</v>
      </c>
      <c r="K31" s="5" t="s">
        <v>19</v>
      </c>
    </row>
    <row r="32" customHeight="1" spans="1:11">
      <c r="A32" s="4">
        <v>30</v>
      </c>
      <c r="B32" s="5"/>
      <c r="C32" s="5"/>
      <c r="D32" s="5" t="s">
        <v>55</v>
      </c>
      <c r="E32" s="14">
        <v>4.3</v>
      </c>
      <c r="F32" s="5" t="s">
        <v>16</v>
      </c>
      <c r="G32" s="5" t="s">
        <v>17</v>
      </c>
      <c r="H32" s="5">
        <v>100</v>
      </c>
      <c r="I32" s="5">
        <f t="shared" si="1"/>
        <v>430</v>
      </c>
      <c r="J32" s="17" t="s">
        <v>18</v>
      </c>
      <c r="K32" s="5" t="s">
        <v>19</v>
      </c>
    </row>
    <row r="33" customHeight="1" spans="1:11">
      <c r="A33" s="4">
        <v>31</v>
      </c>
      <c r="B33" s="5"/>
      <c r="C33" s="5"/>
      <c r="D33" s="5" t="s">
        <v>56</v>
      </c>
      <c r="E33" s="14">
        <v>4</v>
      </c>
      <c r="F33" s="5" t="s">
        <v>16</v>
      </c>
      <c r="G33" s="5" t="s">
        <v>17</v>
      </c>
      <c r="H33" s="5">
        <v>100</v>
      </c>
      <c r="I33" s="5">
        <f t="shared" si="1"/>
        <v>400</v>
      </c>
      <c r="J33" s="17" t="s">
        <v>18</v>
      </c>
      <c r="K33" s="5" t="s">
        <v>19</v>
      </c>
    </row>
    <row r="34" customHeight="1" spans="1:11">
      <c r="A34" s="4">
        <v>32</v>
      </c>
      <c r="B34" s="5"/>
      <c r="C34" s="5"/>
      <c r="D34" s="5" t="s">
        <v>57</v>
      </c>
      <c r="E34" s="14">
        <v>1</v>
      </c>
      <c r="F34" s="5" t="s">
        <v>33</v>
      </c>
      <c r="G34" s="5" t="s">
        <v>26</v>
      </c>
      <c r="H34" s="5">
        <v>500</v>
      </c>
      <c r="I34" s="5">
        <f t="shared" si="1"/>
        <v>500</v>
      </c>
      <c r="J34" s="17" t="s">
        <v>18</v>
      </c>
      <c r="K34" s="5" t="s">
        <v>19</v>
      </c>
    </row>
    <row r="35" customHeight="1" spans="1:11">
      <c r="A35" s="4">
        <v>33</v>
      </c>
      <c r="B35" s="5"/>
      <c r="C35" s="5"/>
      <c r="D35" s="5" t="s">
        <v>57</v>
      </c>
      <c r="E35" s="14">
        <v>58.8</v>
      </c>
      <c r="F35" s="5" t="s">
        <v>16</v>
      </c>
      <c r="G35" s="5" t="s">
        <v>17</v>
      </c>
      <c r="H35" s="5">
        <v>100</v>
      </c>
      <c r="I35" s="5">
        <f t="shared" si="1"/>
        <v>5880</v>
      </c>
      <c r="J35" s="17" t="s">
        <v>18</v>
      </c>
      <c r="K35" s="5" t="s">
        <v>19</v>
      </c>
    </row>
    <row r="36" customHeight="1" spans="1:11">
      <c r="A36" s="4">
        <v>34</v>
      </c>
      <c r="B36" s="5" t="s">
        <v>13</v>
      </c>
      <c r="C36" s="5" t="s">
        <v>43</v>
      </c>
      <c r="D36" s="5" t="s">
        <v>58</v>
      </c>
      <c r="E36" s="14">
        <v>1.2</v>
      </c>
      <c r="F36" s="5" t="s">
        <v>16</v>
      </c>
      <c r="G36" s="5" t="s">
        <v>17</v>
      </c>
      <c r="H36" s="5">
        <v>100</v>
      </c>
      <c r="I36" s="5">
        <f t="shared" si="1"/>
        <v>120</v>
      </c>
      <c r="J36" s="17" t="s">
        <v>18</v>
      </c>
      <c r="K36" s="5" t="s">
        <v>19</v>
      </c>
    </row>
    <row r="37" customHeight="1" spans="1:11">
      <c r="A37" s="4">
        <v>35</v>
      </c>
      <c r="B37" s="5"/>
      <c r="C37" s="5"/>
      <c r="D37" s="5" t="s">
        <v>59</v>
      </c>
      <c r="E37" s="14">
        <v>1</v>
      </c>
      <c r="F37" s="5" t="s">
        <v>16</v>
      </c>
      <c r="G37" s="5" t="s">
        <v>17</v>
      </c>
      <c r="H37" s="5">
        <v>100</v>
      </c>
      <c r="I37" s="5">
        <f t="shared" si="1"/>
        <v>100</v>
      </c>
      <c r="J37" s="17" t="s">
        <v>18</v>
      </c>
      <c r="K37" s="5" t="s">
        <v>19</v>
      </c>
    </row>
    <row r="38" customHeight="1" spans="1:11">
      <c r="A38" s="4">
        <v>36</v>
      </c>
      <c r="B38" s="5"/>
      <c r="C38" s="5"/>
      <c r="D38" s="5" t="s">
        <v>60</v>
      </c>
      <c r="E38" s="14">
        <v>4.5</v>
      </c>
      <c r="F38" s="5" t="s">
        <v>16</v>
      </c>
      <c r="G38" s="5" t="s">
        <v>17</v>
      </c>
      <c r="H38" s="5">
        <v>100</v>
      </c>
      <c r="I38" s="5">
        <f t="shared" si="1"/>
        <v>450</v>
      </c>
      <c r="J38" s="17" t="s">
        <v>18</v>
      </c>
      <c r="K38" s="5" t="s">
        <v>19</v>
      </c>
    </row>
    <row r="39" customHeight="1" spans="1:11">
      <c r="A39" s="4">
        <v>37</v>
      </c>
      <c r="B39" s="5"/>
      <c r="C39" s="5"/>
      <c r="D39" s="5" t="s">
        <v>61</v>
      </c>
      <c r="E39" s="14">
        <v>4.6</v>
      </c>
      <c r="F39" s="5" t="s">
        <v>16</v>
      </c>
      <c r="G39" s="5" t="s">
        <v>17</v>
      </c>
      <c r="H39" s="5">
        <v>100</v>
      </c>
      <c r="I39" s="5">
        <f t="shared" si="1"/>
        <v>460</v>
      </c>
      <c r="J39" s="17" t="s">
        <v>18</v>
      </c>
      <c r="K39" s="5" t="s">
        <v>19</v>
      </c>
    </row>
    <row r="40" customHeight="1" spans="1:11">
      <c r="A40" s="4">
        <v>38</v>
      </c>
      <c r="B40" s="5"/>
      <c r="C40" s="5"/>
      <c r="D40" s="5" t="s">
        <v>62</v>
      </c>
      <c r="E40" s="14">
        <v>6.5</v>
      </c>
      <c r="F40" s="5" t="s">
        <v>16</v>
      </c>
      <c r="G40" s="5" t="s">
        <v>17</v>
      </c>
      <c r="H40" s="5">
        <v>100</v>
      </c>
      <c r="I40" s="5">
        <f t="shared" si="1"/>
        <v>650</v>
      </c>
      <c r="J40" s="17" t="s">
        <v>18</v>
      </c>
      <c r="K40" s="5" t="s">
        <v>19</v>
      </c>
    </row>
    <row r="41" customHeight="1" spans="1:11">
      <c r="A41" s="4">
        <v>39</v>
      </c>
      <c r="B41" s="5"/>
      <c r="C41" s="5"/>
      <c r="D41" s="5" t="s">
        <v>63</v>
      </c>
      <c r="E41" s="14">
        <v>2</v>
      </c>
      <c r="F41" s="5" t="s">
        <v>16</v>
      </c>
      <c r="G41" s="5" t="s">
        <v>17</v>
      </c>
      <c r="H41" s="5">
        <v>100</v>
      </c>
      <c r="I41" s="5">
        <f t="shared" si="1"/>
        <v>200</v>
      </c>
      <c r="J41" s="17" t="s">
        <v>18</v>
      </c>
      <c r="K41" s="5" t="s">
        <v>19</v>
      </c>
    </row>
    <row r="42" customHeight="1" spans="1:11">
      <c r="A42" s="4">
        <v>40</v>
      </c>
      <c r="B42" s="5"/>
      <c r="C42" s="5"/>
      <c r="D42" s="5" t="s">
        <v>64</v>
      </c>
      <c r="E42" s="14">
        <v>3</v>
      </c>
      <c r="F42" s="5" t="s">
        <v>16</v>
      </c>
      <c r="G42" s="5" t="s">
        <v>17</v>
      </c>
      <c r="H42" s="5">
        <v>100</v>
      </c>
      <c r="I42" s="5">
        <f t="shared" si="1"/>
        <v>300</v>
      </c>
      <c r="J42" s="17" t="s">
        <v>18</v>
      </c>
      <c r="K42" s="5" t="s">
        <v>19</v>
      </c>
    </row>
    <row r="43" customHeight="1" spans="1:11">
      <c r="A43" s="4">
        <v>41</v>
      </c>
      <c r="B43" s="5"/>
      <c r="C43" s="5"/>
      <c r="D43" s="5" t="s">
        <v>65</v>
      </c>
      <c r="E43" s="14">
        <v>4</v>
      </c>
      <c r="F43" s="5" t="s">
        <v>16</v>
      </c>
      <c r="G43" s="5" t="s">
        <v>17</v>
      </c>
      <c r="H43" s="5">
        <v>100</v>
      </c>
      <c r="I43" s="5">
        <f t="shared" si="1"/>
        <v>400</v>
      </c>
      <c r="J43" s="17" t="s">
        <v>18</v>
      </c>
      <c r="K43" s="5" t="s">
        <v>19</v>
      </c>
    </row>
    <row r="44" customHeight="1" spans="1:11">
      <c r="A44" s="4">
        <v>42</v>
      </c>
      <c r="B44" s="5"/>
      <c r="C44" s="5"/>
      <c r="D44" s="5" t="s">
        <v>66</v>
      </c>
      <c r="E44" s="14">
        <v>6</v>
      </c>
      <c r="F44" s="5" t="s">
        <v>16</v>
      </c>
      <c r="G44" s="5" t="s">
        <v>17</v>
      </c>
      <c r="H44" s="5">
        <v>100</v>
      </c>
      <c r="I44" s="5">
        <f t="shared" si="1"/>
        <v>600</v>
      </c>
      <c r="J44" s="17" t="s">
        <v>18</v>
      </c>
      <c r="K44" s="5" t="s">
        <v>19</v>
      </c>
    </row>
    <row r="45" customHeight="1" spans="1:11">
      <c r="A45" s="4">
        <v>43</v>
      </c>
      <c r="B45" s="5"/>
      <c r="C45" s="5"/>
      <c r="D45" s="5" t="s">
        <v>67</v>
      </c>
      <c r="E45" s="14">
        <v>6</v>
      </c>
      <c r="F45" s="5" t="s">
        <v>33</v>
      </c>
      <c r="G45" s="5" t="s">
        <v>26</v>
      </c>
      <c r="H45" s="5">
        <v>500</v>
      </c>
      <c r="I45" s="5">
        <f t="shared" si="1"/>
        <v>3000</v>
      </c>
      <c r="J45" s="17" t="s">
        <v>18</v>
      </c>
      <c r="K45" s="5" t="s">
        <v>19</v>
      </c>
    </row>
    <row r="46" customHeight="1" spans="1:11">
      <c r="A46" s="4">
        <v>44</v>
      </c>
      <c r="B46" s="5"/>
      <c r="C46" s="5"/>
      <c r="D46" s="5" t="s">
        <v>68</v>
      </c>
      <c r="E46" s="14">
        <v>20</v>
      </c>
      <c r="F46" s="5" t="s">
        <v>16</v>
      </c>
      <c r="G46" s="5" t="s">
        <v>17</v>
      </c>
      <c r="H46" s="5">
        <v>100</v>
      </c>
      <c r="I46" s="5">
        <f t="shared" si="1"/>
        <v>2000</v>
      </c>
      <c r="J46" s="17" t="s">
        <v>18</v>
      </c>
      <c r="K46" s="5" t="s">
        <v>19</v>
      </c>
    </row>
    <row r="47" customHeight="1" spans="1:11">
      <c r="A47" s="4">
        <v>45</v>
      </c>
      <c r="B47" s="5"/>
      <c r="C47" s="5"/>
      <c r="D47" s="5" t="s">
        <v>69</v>
      </c>
      <c r="E47" s="14">
        <v>6</v>
      </c>
      <c r="F47" s="5" t="s">
        <v>16</v>
      </c>
      <c r="G47" s="5" t="s">
        <v>17</v>
      </c>
      <c r="H47" s="5">
        <v>100</v>
      </c>
      <c r="I47" s="5">
        <f t="shared" si="1"/>
        <v>600</v>
      </c>
      <c r="J47" s="17" t="s">
        <v>18</v>
      </c>
      <c r="K47" s="5" t="s">
        <v>19</v>
      </c>
    </row>
    <row r="48" customHeight="1" spans="1:11">
      <c r="A48" s="4">
        <v>46</v>
      </c>
      <c r="B48" s="5" t="s">
        <v>13</v>
      </c>
      <c r="C48" s="5" t="s">
        <v>43</v>
      </c>
      <c r="D48" s="5" t="s">
        <v>70</v>
      </c>
      <c r="E48" s="14">
        <v>14</v>
      </c>
      <c r="F48" s="5" t="s">
        <v>16</v>
      </c>
      <c r="G48" s="5" t="s">
        <v>17</v>
      </c>
      <c r="H48" s="5">
        <v>100</v>
      </c>
      <c r="I48" s="5">
        <f t="shared" si="1"/>
        <v>1400</v>
      </c>
      <c r="J48" s="17" t="s">
        <v>18</v>
      </c>
      <c r="K48" s="5" t="s">
        <v>19</v>
      </c>
    </row>
    <row r="49" customHeight="1" spans="1:11">
      <c r="A49" s="4">
        <v>47</v>
      </c>
      <c r="B49" s="5"/>
      <c r="C49" s="5"/>
      <c r="D49" s="5" t="s">
        <v>71</v>
      </c>
      <c r="E49" s="14">
        <v>3</v>
      </c>
      <c r="F49" s="5" t="s">
        <v>16</v>
      </c>
      <c r="G49" s="5" t="s">
        <v>17</v>
      </c>
      <c r="H49" s="5">
        <v>100</v>
      </c>
      <c r="I49" s="5">
        <f t="shared" si="1"/>
        <v>300</v>
      </c>
      <c r="J49" s="17" t="s">
        <v>18</v>
      </c>
      <c r="K49" s="5" t="s">
        <v>19</v>
      </c>
    </row>
    <row r="50" customHeight="1" spans="1:11">
      <c r="A50" s="4">
        <v>48</v>
      </c>
      <c r="B50" s="5"/>
      <c r="C50" s="5"/>
      <c r="D50" s="5" t="s">
        <v>72</v>
      </c>
      <c r="E50" s="14">
        <v>5.5</v>
      </c>
      <c r="F50" s="5" t="s">
        <v>16</v>
      </c>
      <c r="G50" s="5" t="s">
        <v>17</v>
      </c>
      <c r="H50" s="5">
        <v>100</v>
      </c>
      <c r="I50" s="5">
        <f t="shared" si="1"/>
        <v>550</v>
      </c>
      <c r="J50" s="17" t="s">
        <v>18</v>
      </c>
      <c r="K50" s="5" t="s">
        <v>19</v>
      </c>
    </row>
    <row r="51" customHeight="1" spans="1:11">
      <c r="A51" s="4">
        <v>49</v>
      </c>
      <c r="B51" s="5"/>
      <c r="C51" s="5"/>
      <c r="D51" s="5" t="s">
        <v>73</v>
      </c>
      <c r="E51" s="14">
        <v>2</v>
      </c>
      <c r="F51" s="5" t="s">
        <v>16</v>
      </c>
      <c r="G51" s="5" t="s">
        <v>17</v>
      </c>
      <c r="H51" s="5">
        <v>100</v>
      </c>
      <c r="I51" s="5">
        <f t="shared" si="1"/>
        <v>200</v>
      </c>
      <c r="J51" s="17" t="s">
        <v>18</v>
      </c>
      <c r="K51" s="5" t="s">
        <v>19</v>
      </c>
    </row>
    <row r="52" customHeight="1" spans="1:11">
      <c r="A52" s="4">
        <v>50</v>
      </c>
      <c r="B52" s="5"/>
      <c r="C52" s="5"/>
      <c r="D52" s="5" t="s">
        <v>74</v>
      </c>
      <c r="E52" s="14">
        <v>5</v>
      </c>
      <c r="F52" s="5" t="s">
        <v>16</v>
      </c>
      <c r="G52" s="5" t="s">
        <v>17</v>
      </c>
      <c r="H52" s="5">
        <v>100</v>
      </c>
      <c r="I52" s="5">
        <f t="shared" si="1"/>
        <v>500</v>
      </c>
      <c r="J52" s="17" t="s">
        <v>18</v>
      </c>
      <c r="K52" s="5" t="s">
        <v>19</v>
      </c>
    </row>
    <row r="53" customHeight="1" spans="1:11">
      <c r="A53" s="4">
        <v>51</v>
      </c>
      <c r="B53" s="5"/>
      <c r="C53" s="5"/>
      <c r="D53" s="5" t="s">
        <v>75</v>
      </c>
      <c r="E53" s="14">
        <v>5</v>
      </c>
      <c r="F53" s="5" t="s">
        <v>16</v>
      </c>
      <c r="G53" s="5" t="s">
        <v>17</v>
      </c>
      <c r="H53" s="5">
        <v>100</v>
      </c>
      <c r="I53" s="5">
        <f t="shared" si="1"/>
        <v>500</v>
      </c>
      <c r="J53" s="17" t="s">
        <v>18</v>
      </c>
      <c r="K53" s="5" t="s">
        <v>19</v>
      </c>
    </row>
    <row r="54" customHeight="1" spans="1:11">
      <c r="A54" s="4">
        <v>52</v>
      </c>
      <c r="B54" s="5"/>
      <c r="C54" s="5"/>
      <c r="D54" s="5" t="s">
        <v>76</v>
      </c>
      <c r="E54" s="14">
        <v>1.5</v>
      </c>
      <c r="F54" s="5" t="s">
        <v>16</v>
      </c>
      <c r="G54" s="5" t="s">
        <v>17</v>
      </c>
      <c r="H54" s="5">
        <v>100</v>
      </c>
      <c r="I54" s="5">
        <f t="shared" si="1"/>
        <v>150</v>
      </c>
      <c r="J54" s="17" t="s">
        <v>18</v>
      </c>
      <c r="K54" s="5" t="s">
        <v>19</v>
      </c>
    </row>
    <row r="55" customHeight="1" spans="1:11">
      <c r="A55" s="4">
        <v>53</v>
      </c>
      <c r="B55" s="5"/>
      <c r="C55" s="5"/>
      <c r="D55" s="5" t="s">
        <v>77</v>
      </c>
      <c r="E55" s="14">
        <v>6</v>
      </c>
      <c r="F55" s="5" t="s">
        <v>16</v>
      </c>
      <c r="G55" s="5" t="s">
        <v>17</v>
      </c>
      <c r="H55" s="5">
        <v>100</v>
      </c>
      <c r="I55" s="5">
        <f t="shared" si="1"/>
        <v>600</v>
      </c>
      <c r="J55" s="17" t="s">
        <v>18</v>
      </c>
      <c r="K55" s="5" t="s">
        <v>19</v>
      </c>
    </row>
    <row r="56" customHeight="1" spans="1:11">
      <c r="A56" s="4">
        <v>54</v>
      </c>
      <c r="B56" s="5"/>
      <c r="C56" s="5"/>
      <c r="D56" s="5" t="s">
        <v>78</v>
      </c>
      <c r="E56" s="14">
        <v>12</v>
      </c>
      <c r="F56" s="5" t="s">
        <v>16</v>
      </c>
      <c r="G56" s="5" t="s">
        <v>17</v>
      </c>
      <c r="H56" s="5">
        <v>100</v>
      </c>
      <c r="I56" s="5">
        <f t="shared" si="1"/>
        <v>1200</v>
      </c>
      <c r="J56" s="17" t="s">
        <v>18</v>
      </c>
      <c r="K56" s="5" t="s">
        <v>19</v>
      </c>
    </row>
    <row r="57" customHeight="1" spans="1:11">
      <c r="A57" s="4">
        <v>55</v>
      </c>
      <c r="B57" s="5"/>
      <c r="C57" s="5"/>
      <c r="D57" s="5" t="s">
        <v>79</v>
      </c>
      <c r="E57" s="14">
        <v>4</v>
      </c>
      <c r="F57" s="5" t="s">
        <v>16</v>
      </c>
      <c r="G57" s="5" t="s">
        <v>17</v>
      </c>
      <c r="H57" s="5">
        <v>100</v>
      </c>
      <c r="I57" s="5">
        <f t="shared" si="1"/>
        <v>400</v>
      </c>
      <c r="J57" s="17" t="s">
        <v>18</v>
      </c>
      <c r="K57" s="5" t="s">
        <v>19</v>
      </c>
    </row>
    <row r="58" customHeight="1" spans="1:11">
      <c r="A58" s="4">
        <v>56</v>
      </c>
      <c r="B58" s="5"/>
      <c r="C58" s="5"/>
      <c r="D58" s="5" t="s">
        <v>80</v>
      </c>
      <c r="E58" s="14">
        <v>2</v>
      </c>
      <c r="F58" s="5" t="s">
        <v>16</v>
      </c>
      <c r="G58" s="5" t="s">
        <v>17</v>
      </c>
      <c r="H58" s="5">
        <v>100</v>
      </c>
      <c r="I58" s="5">
        <f t="shared" si="1"/>
        <v>200</v>
      </c>
      <c r="J58" s="17" t="s">
        <v>18</v>
      </c>
      <c r="K58" s="5" t="s">
        <v>19</v>
      </c>
    </row>
    <row r="59" customHeight="1" spans="1:11">
      <c r="A59" s="4">
        <v>57</v>
      </c>
      <c r="B59" s="5"/>
      <c r="C59" s="5"/>
      <c r="D59" s="5" t="s">
        <v>81</v>
      </c>
      <c r="E59" s="14">
        <v>2.5</v>
      </c>
      <c r="F59" s="5" t="s">
        <v>16</v>
      </c>
      <c r="G59" s="5" t="s">
        <v>17</v>
      </c>
      <c r="H59" s="5">
        <v>100</v>
      </c>
      <c r="I59" s="5">
        <f t="shared" si="1"/>
        <v>250</v>
      </c>
      <c r="J59" s="17" t="s">
        <v>18</v>
      </c>
      <c r="K59" s="5" t="s">
        <v>19</v>
      </c>
    </row>
    <row r="60" customHeight="1" spans="1:11">
      <c r="A60" s="4">
        <v>58</v>
      </c>
      <c r="B60" s="5" t="s">
        <v>13</v>
      </c>
      <c r="C60" s="5" t="s">
        <v>43</v>
      </c>
      <c r="D60" s="5" t="s">
        <v>82</v>
      </c>
      <c r="E60" s="14">
        <v>2</v>
      </c>
      <c r="F60" s="5" t="s">
        <v>16</v>
      </c>
      <c r="G60" s="5" t="s">
        <v>17</v>
      </c>
      <c r="H60" s="5">
        <v>100</v>
      </c>
      <c r="I60" s="5">
        <f t="shared" si="1"/>
        <v>200</v>
      </c>
      <c r="J60" s="17" t="s">
        <v>18</v>
      </c>
      <c r="K60" s="5" t="s">
        <v>19</v>
      </c>
    </row>
    <row r="61" customHeight="1" spans="1:11">
      <c r="A61" s="4">
        <v>59</v>
      </c>
      <c r="B61" s="5"/>
      <c r="C61" s="5"/>
      <c r="D61" s="5" t="s">
        <v>83</v>
      </c>
      <c r="E61" s="14">
        <v>6</v>
      </c>
      <c r="F61" s="5" t="s">
        <v>16</v>
      </c>
      <c r="G61" s="5" t="s">
        <v>17</v>
      </c>
      <c r="H61" s="5">
        <v>100</v>
      </c>
      <c r="I61" s="5">
        <f t="shared" si="1"/>
        <v>600</v>
      </c>
      <c r="J61" s="17" t="s">
        <v>18</v>
      </c>
      <c r="K61" s="5" t="s">
        <v>19</v>
      </c>
    </row>
    <row r="62" customHeight="1" spans="1:11">
      <c r="A62" s="4">
        <v>60</v>
      </c>
      <c r="B62" s="5"/>
      <c r="C62" s="5"/>
      <c r="D62" s="5" t="s">
        <v>84</v>
      </c>
      <c r="E62" s="14">
        <v>1.8</v>
      </c>
      <c r="F62" s="5" t="s">
        <v>16</v>
      </c>
      <c r="G62" s="5" t="s">
        <v>17</v>
      </c>
      <c r="H62" s="5">
        <v>100</v>
      </c>
      <c r="I62" s="5">
        <f t="shared" si="1"/>
        <v>180</v>
      </c>
      <c r="J62" s="17" t="s">
        <v>18</v>
      </c>
      <c r="K62" s="5" t="s">
        <v>19</v>
      </c>
    </row>
    <row r="63" customHeight="1" spans="1:11">
      <c r="A63" s="4">
        <v>61</v>
      </c>
      <c r="B63" s="5"/>
      <c r="C63" s="5"/>
      <c r="D63" s="5" t="s">
        <v>85</v>
      </c>
      <c r="E63" s="14">
        <v>1.2</v>
      </c>
      <c r="F63" s="5" t="s">
        <v>16</v>
      </c>
      <c r="G63" s="5" t="s">
        <v>17</v>
      </c>
      <c r="H63" s="5">
        <v>100</v>
      </c>
      <c r="I63" s="5">
        <f t="shared" si="1"/>
        <v>120</v>
      </c>
      <c r="J63" s="17" t="s">
        <v>18</v>
      </c>
      <c r="K63" s="5" t="s">
        <v>19</v>
      </c>
    </row>
    <row r="64" customHeight="1" spans="1:11">
      <c r="A64" s="4">
        <v>62</v>
      </c>
      <c r="B64" s="5"/>
      <c r="C64" s="5"/>
      <c r="D64" s="5" t="s">
        <v>86</v>
      </c>
      <c r="E64" s="14">
        <v>4.5</v>
      </c>
      <c r="F64" s="5" t="s">
        <v>16</v>
      </c>
      <c r="G64" s="5" t="s">
        <v>17</v>
      </c>
      <c r="H64" s="5">
        <v>100</v>
      </c>
      <c r="I64" s="5">
        <f t="shared" si="1"/>
        <v>450</v>
      </c>
      <c r="J64" s="17" t="s">
        <v>18</v>
      </c>
      <c r="K64" s="5" t="s">
        <v>19</v>
      </c>
    </row>
    <row r="65" customHeight="1" spans="1:11">
      <c r="A65" s="4">
        <v>63</v>
      </c>
      <c r="B65" s="5"/>
      <c r="C65" s="5"/>
      <c r="D65" s="5" t="s">
        <v>87</v>
      </c>
      <c r="E65" s="14">
        <v>4</v>
      </c>
      <c r="F65" s="5" t="s">
        <v>16</v>
      </c>
      <c r="G65" s="5" t="s">
        <v>17</v>
      </c>
      <c r="H65" s="5">
        <v>100</v>
      </c>
      <c r="I65" s="5">
        <f t="shared" si="1"/>
        <v>400</v>
      </c>
      <c r="J65" s="17" t="s">
        <v>18</v>
      </c>
      <c r="K65" s="5" t="s">
        <v>19</v>
      </c>
    </row>
    <row r="66" customHeight="1" spans="1:11">
      <c r="A66" s="4">
        <v>64</v>
      </c>
      <c r="B66" s="5"/>
      <c r="C66" s="5"/>
      <c r="D66" s="5" t="s">
        <v>88</v>
      </c>
      <c r="E66" s="14">
        <v>3.5</v>
      </c>
      <c r="F66" s="5" t="s">
        <v>16</v>
      </c>
      <c r="G66" s="5" t="s">
        <v>17</v>
      </c>
      <c r="H66" s="5">
        <v>100</v>
      </c>
      <c r="I66" s="5">
        <f t="shared" si="1"/>
        <v>350</v>
      </c>
      <c r="J66" s="17" t="s">
        <v>18</v>
      </c>
      <c r="K66" s="5" t="s">
        <v>19</v>
      </c>
    </row>
    <row r="67" customHeight="1" spans="1:11">
      <c r="A67" s="4">
        <v>65</v>
      </c>
      <c r="B67" s="5"/>
      <c r="C67" s="5"/>
      <c r="D67" s="5" t="s">
        <v>89</v>
      </c>
      <c r="E67" s="14">
        <v>1</v>
      </c>
      <c r="F67" s="5" t="s">
        <v>16</v>
      </c>
      <c r="G67" s="5" t="s">
        <v>17</v>
      </c>
      <c r="H67" s="5">
        <v>100</v>
      </c>
      <c r="I67" s="5">
        <f t="shared" si="1"/>
        <v>100</v>
      </c>
      <c r="J67" s="17" t="s">
        <v>18</v>
      </c>
      <c r="K67" s="5" t="s">
        <v>19</v>
      </c>
    </row>
    <row r="68" customHeight="1" spans="1:11">
      <c r="A68" s="4">
        <v>66</v>
      </c>
      <c r="B68" s="5"/>
      <c r="C68" s="5"/>
      <c r="D68" s="5" t="s">
        <v>67</v>
      </c>
      <c r="E68" s="14">
        <v>5</v>
      </c>
      <c r="F68" s="5" t="s">
        <v>16</v>
      </c>
      <c r="G68" s="5" t="s">
        <v>17</v>
      </c>
      <c r="H68" s="5">
        <v>100</v>
      </c>
      <c r="I68" s="5">
        <f t="shared" si="1"/>
        <v>500</v>
      </c>
      <c r="J68" s="17" t="s">
        <v>18</v>
      </c>
      <c r="K68" s="5" t="s">
        <v>19</v>
      </c>
    </row>
    <row r="69" customHeight="1" spans="1:11">
      <c r="A69" s="18" t="s">
        <v>90</v>
      </c>
      <c r="B69" s="19"/>
      <c r="C69" s="20"/>
      <c r="D69" s="3"/>
      <c r="E69" s="3">
        <f>SUM(E4:E68)</f>
        <v>328.2</v>
      </c>
      <c r="F69" s="21"/>
      <c r="G69" s="22"/>
      <c r="H69" s="23"/>
      <c r="I69" s="3">
        <f>SUM(I4:I68)</f>
        <v>41580</v>
      </c>
      <c r="J69" s="21"/>
      <c r="K69" s="5"/>
    </row>
  </sheetData>
  <mergeCells count="21">
    <mergeCell ref="A1:K1"/>
    <mergeCell ref="A2:K2"/>
    <mergeCell ref="A69:C69"/>
    <mergeCell ref="F69:H69"/>
    <mergeCell ref="A70:K70"/>
    <mergeCell ref="B4:B11"/>
    <mergeCell ref="B12:B23"/>
    <mergeCell ref="B24:B35"/>
    <mergeCell ref="B36:B47"/>
    <mergeCell ref="B48:B59"/>
    <mergeCell ref="B60:B68"/>
    <mergeCell ref="C4:C6"/>
    <mergeCell ref="C7:C8"/>
    <mergeCell ref="C9:C11"/>
    <mergeCell ref="C12:C15"/>
    <mergeCell ref="C16:C19"/>
    <mergeCell ref="C21:C23"/>
    <mergeCell ref="C24:C35"/>
    <mergeCell ref="C36:C47"/>
    <mergeCell ref="C48:C59"/>
    <mergeCell ref="C60:C68"/>
  </mergeCells>
  <conditionalFormatting sqref="D69">
    <cfRule type="duplicateValues" dxfId="0" priority="1"/>
  </conditionalFormatting>
  <pageMargins left="0.751388888888889" right="0.751388888888889" top="1" bottom="1" header="0.511805555555556" footer="0.511805555555556"/>
  <pageSetup paperSize="9" scale="92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guyuan</cp:lastModifiedBy>
  <dcterms:created xsi:type="dcterms:W3CDTF">2018-05-27T11:28:00Z</dcterms:created>
  <dcterms:modified xsi:type="dcterms:W3CDTF">2023-11-08T15:42:00Z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