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180" windowHeight="13065"/>
  </bookViews>
  <sheets>
    <sheet name="资金公示表（一般户）" sheetId="2" r:id="rId1"/>
    <sheet name="资金公示表（脱贫户）" sheetId="3" r:id="rId2"/>
  </sheets>
  <calcPr calcId="144525"/>
</workbook>
</file>

<file path=xl/sharedStrings.xml><?xml version="1.0" encoding="utf-8"?>
<sst xmlns="http://schemas.openxmlformats.org/spreadsheetml/2006/main" count="58">
  <si>
    <r>
      <rPr>
        <sz val="20"/>
        <rFont val="宋体"/>
        <charset val="134"/>
      </rPr>
      <t>隆德县2023</t>
    </r>
    <r>
      <rPr>
        <u/>
        <sz val="20"/>
        <rFont val="宋体"/>
        <charset val="134"/>
      </rPr>
      <t>神林</t>
    </r>
    <r>
      <rPr>
        <sz val="20"/>
        <rFont val="宋体"/>
        <charset val="134"/>
      </rPr>
      <t xml:space="preserve">乡（ </t>
    </r>
    <r>
      <rPr>
        <u/>
        <sz val="20"/>
        <rFont val="宋体"/>
        <charset val="134"/>
      </rPr>
      <t>一般户</t>
    </r>
    <r>
      <rPr>
        <sz val="20"/>
        <rFont val="宋体"/>
        <charset val="134"/>
      </rPr>
      <t>）“蜜蜂”资金公示表</t>
    </r>
  </si>
  <si>
    <t>序号</t>
  </si>
  <si>
    <t>养殖户</t>
  </si>
  <si>
    <t>补贴数量（箱）</t>
  </si>
  <si>
    <t>补贴标准（箱/元）</t>
  </si>
  <si>
    <t>补贴资金（元）</t>
  </si>
  <si>
    <t>备注</t>
  </si>
  <si>
    <t>马双海</t>
  </si>
  <si>
    <t>庞庄村</t>
  </si>
  <si>
    <t>梁秀</t>
  </si>
  <si>
    <t>石仲选</t>
  </si>
  <si>
    <t>李志秀</t>
  </si>
  <si>
    <t>石正良</t>
  </si>
  <si>
    <t>兰孝仁</t>
  </si>
  <si>
    <t>李云霞</t>
  </si>
  <si>
    <t>王变玲</t>
  </si>
  <si>
    <t>神林村</t>
  </si>
  <si>
    <t>李佳利</t>
  </si>
  <si>
    <t>梁彦辉</t>
  </si>
  <si>
    <t>冯刚</t>
  </si>
  <si>
    <t>郭晓斌</t>
  </si>
  <si>
    <t>辛小林</t>
  </si>
  <si>
    <t>吕江</t>
  </si>
  <si>
    <t>张刚显</t>
  </si>
  <si>
    <t>张连蕊</t>
  </si>
  <si>
    <t>闫卫军</t>
  </si>
  <si>
    <t>丁强</t>
  </si>
  <si>
    <t>辛平村</t>
  </si>
  <si>
    <t>王文波</t>
  </si>
  <si>
    <t>党占虎</t>
  </si>
  <si>
    <t>王小刚</t>
  </si>
  <si>
    <t>双村</t>
  </si>
  <si>
    <t>张科军</t>
  </si>
  <si>
    <t>杨野河村</t>
  </si>
  <si>
    <t>杨河</t>
  </si>
  <si>
    <t>杨洁</t>
  </si>
  <si>
    <t>张永康</t>
  </si>
  <si>
    <t>合计</t>
  </si>
  <si>
    <r>
      <rPr>
        <sz val="20"/>
        <rFont val="宋体"/>
        <charset val="134"/>
      </rPr>
      <t>隆德县2023</t>
    </r>
    <r>
      <rPr>
        <u/>
        <sz val="20"/>
        <rFont val="宋体"/>
        <charset val="134"/>
      </rPr>
      <t>神林</t>
    </r>
    <r>
      <rPr>
        <sz val="20"/>
        <rFont val="宋体"/>
        <charset val="134"/>
      </rPr>
      <t xml:space="preserve">乡（ </t>
    </r>
    <r>
      <rPr>
        <u/>
        <sz val="20"/>
        <rFont val="宋体"/>
        <charset val="134"/>
      </rPr>
      <t>脱贫户</t>
    </r>
    <r>
      <rPr>
        <sz val="20"/>
        <rFont val="宋体"/>
        <charset val="134"/>
      </rPr>
      <t>）“蜜蜂”资金公示表</t>
    </r>
  </si>
  <si>
    <t>刘愿学</t>
  </si>
  <si>
    <t>李团军</t>
  </si>
  <si>
    <t>李国东</t>
  </si>
  <si>
    <t>柳志杰</t>
  </si>
  <si>
    <t>彭刚</t>
  </si>
  <si>
    <t>王德宏</t>
  </si>
  <si>
    <t>彭春</t>
  </si>
  <si>
    <t>郭海军</t>
  </si>
  <si>
    <t>辛亚雄</t>
  </si>
  <si>
    <t>张俊和</t>
  </si>
  <si>
    <t>张瑞军</t>
  </si>
  <si>
    <t>厚剑英</t>
  </si>
  <si>
    <t>厚剑忠</t>
  </si>
  <si>
    <t>王玉军</t>
  </si>
  <si>
    <t>祁继成</t>
  </si>
  <si>
    <t>14</t>
  </si>
  <si>
    <t>张国权</t>
  </si>
  <si>
    <t>王政军</t>
  </si>
  <si>
    <t>247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</si>
</sst>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16"/>
      <color rgb="FFFF0000"/>
      <name val="宋体"/>
      <charset val="134"/>
    </font>
    <font>
      <sz val="12"/>
      <name val="宋体"/>
      <charset val="134"/>
    </font>
    <font>
      <sz val="20"/>
      <name val="宋体"/>
      <charset val="134"/>
    </font>
    <font>
      <sz val="16"/>
      <name val="宋体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9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2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2" fillId="11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6" fillId="15" borderId="7" applyNumberFormat="0" applyAlignment="0" applyProtection="0">
      <alignment vertical="center"/>
    </xf>
    <xf numFmtId="0" fontId="23" fillId="15" borderId="5" applyNumberFormat="0" applyAlignment="0" applyProtection="0">
      <alignment vertical="center"/>
    </xf>
    <xf numFmtId="0" fontId="21" fillId="10" borderId="4" applyNumberFormat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51" applyFont="1" applyAlignment="1">
      <alignment horizontal="left" vertical="center"/>
    </xf>
    <xf numFmtId="0" fontId="4" fillId="0" borderId="0" xfId="51" applyFont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6" fillId="0" borderId="1" xfId="5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8" fillId="0" borderId="0" xfId="49" applyFont="1" applyAlignment="1">
      <alignment vertical="center"/>
    </xf>
    <xf numFmtId="0" fontId="9" fillId="0" borderId="0" xfId="0" applyFont="1">
      <alignment vertical="center"/>
    </xf>
    <xf numFmtId="0" fontId="4" fillId="0" borderId="1" xfId="51" applyFont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_3" xfId="49"/>
    <cellStyle name="常规_Sheet1_2" xfId="50"/>
    <cellStyle name="常规_Sheet1_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3"/>
  <sheetViews>
    <sheetView tabSelected="1" topLeftCell="A4" workbookViewId="0">
      <selection activeCell="E4" sqref="E4:E28"/>
    </sheetView>
  </sheetViews>
  <sheetFormatPr defaultColWidth="9" defaultRowHeight="14.25"/>
  <cols>
    <col min="1" max="1" width="7.75" style="3" customWidth="1"/>
    <col min="2" max="2" width="11.875" style="3" customWidth="1"/>
    <col min="3" max="3" width="12.5" style="3" customWidth="1"/>
    <col min="4" max="4" width="13.875" style="3" customWidth="1"/>
    <col min="5" max="5" width="13.75" style="3" customWidth="1"/>
    <col min="6" max="6" width="25.625" style="3" customWidth="1"/>
    <col min="7" max="16381" width="9" style="3"/>
  </cols>
  <sheetData>
    <row r="1" spans="1:1">
      <c r="A1" s="4"/>
    </row>
    <row r="2" ht="32.1" customHeight="1" spans="1:6">
      <c r="A2" s="16" t="s">
        <v>0</v>
      </c>
      <c r="B2" s="16"/>
      <c r="C2" s="16"/>
      <c r="D2" s="16"/>
      <c r="E2" s="16"/>
      <c r="F2" s="16"/>
    </row>
    <row r="3" ht="42" customHeight="1" spans="1:6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</row>
    <row r="4" s="15" customFormat="1" ht="21.95" customHeight="1" spans="1:16381">
      <c r="A4" s="8">
        <v>1</v>
      </c>
      <c r="B4" s="8" t="s">
        <v>7</v>
      </c>
      <c r="C4" s="9">
        <v>7</v>
      </c>
      <c r="D4" s="8">
        <v>400</v>
      </c>
      <c r="E4" s="10">
        <f>C4*D4</f>
        <v>2800</v>
      </c>
      <c r="F4" s="8" t="s">
        <v>8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</row>
    <row r="5" s="15" customFormat="1" ht="21.95" customHeight="1" spans="1:16381">
      <c r="A5" s="8">
        <v>2</v>
      </c>
      <c r="B5" s="8" t="s">
        <v>9</v>
      </c>
      <c r="C5" s="9">
        <v>20</v>
      </c>
      <c r="D5" s="10">
        <v>400</v>
      </c>
      <c r="E5" s="10">
        <f>C5*D5</f>
        <v>8000</v>
      </c>
      <c r="F5" s="8" t="s">
        <v>8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</row>
    <row r="6" s="15" customFormat="1" ht="21.95" customHeight="1" spans="1:16381">
      <c r="A6" s="8">
        <v>3</v>
      </c>
      <c r="B6" s="8" t="s">
        <v>10</v>
      </c>
      <c r="C6" s="9">
        <v>20</v>
      </c>
      <c r="D6" s="8">
        <v>400</v>
      </c>
      <c r="E6" s="10">
        <f t="shared" ref="E6:E28" si="0">C6*D6</f>
        <v>8000</v>
      </c>
      <c r="F6" s="8" t="s">
        <v>8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</row>
    <row r="7" s="15" customFormat="1" ht="21.95" customHeight="1" spans="1:16381">
      <c r="A7" s="8">
        <v>4</v>
      </c>
      <c r="B7" s="8" t="s">
        <v>11</v>
      </c>
      <c r="C7" s="9">
        <v>20</v>
      </c>
      <c r="D7" s="8">
        <v>400</v>
      </c>
      <c r="E7" s="10">
        <f t="shared" si="0"/>
        <v>8000</v>
      </c>
      <c r="F7" s="8" t="s">
        <v>8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</row>
    <row r="8" s="15" customFormat="1" ht="21.95" customHeight="1" spans="1:16381">
      <c r="A8" s="8">
        <v>5</v>
      </c>
      <c r="B8" s="8" t="s">
        <v>12</v>
      </c>
      <c r="C8" s="9">
        <v>20</v>
      </c>
      <c r="D8" s="8">
        <v>400</v>
      </c>
      <c r="E8" s="10">
        <f t="shared" si="0"/>
        <v>8000</v>
      </c>
      <c r="F8" s="8" t="s">
        <v>8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</row>
    <row r="9" s="15" customFormat="1" ht="21.95" customHeight="1" spans="1:16381">
      <c r="A9" s="8">
        <v>6</v>
      </c>
      <c r="B9" s="8" t="s">
        <v>13</v>
      </c>
      <c r="C9" s="9">
        <v>20</v>
      </c>
      <c r="D9" s="8">
        <v>400</v>
      </c>
      <c r="E9" s="10">
        <f t="shared" si="0"/>
        <v>8000</v>
      </c>
      <c r="F9" s="8" t="s">
        <v>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</row>
    <row r="10" s="15" customFormat="1" ht="21.95" customHeight="1" spans="1:16381">
      <c r="A10" s="8">
        <v>7</v>
      </c>
      <c r="B10" s="8" t="s">
        <v>14</v>
      </c>
      <c r="C10" s="9">
        <v>20</v>
      </c>
      <c r="D10" s="8">
        <v>400</v>
      </c>
      <c r="E10" s="10">
        <f t="shared" si="0"/>
        <v>8000</v>
      </c>
      <c r="F10" s="8" t="s">
        <v>8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</row>
    <row r="11" s="15" customFormat="1" ht="21.95" customHeight="1" spans="1:16381">
      <c r="A11" s="8">
        <v>8</v>
      </c>
      <c r="B11" s="8" t="s">
        <v>15</v>
      </c>
      <c r="C11" s="9">
        <v>13</v>
      </c>
      <c r="D11" s="8">
        <v>400</v>
      </c>
      <c r="E11" s="10">
        <f t="shared" si="0"/>
        <v>5200</v>
      </c>
      <c r="F11" s="8" t="s">
        <v>16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</row>
    <row r="12" s="15" customFormat="1" ht="21.95" customHeight="1" spans="1:16381">
      <c r="A12" s="8">
        <v>9</v>
      </c>
      <c r="B12" s="8" t="s">
        <v>17</v>
      </c>
      <c r="C12" s="9">
        <v>20</v>
      </c>
      <c r="D12" s="8">
        <v>400</v>
      </c>
      <c r="E12" s="10">
        <f t="shared" si="0"/>
        <v>8000</v>
      </c>
      <c r="F12" s="8" t="s">
        <v>16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</row>
    <row r="13" s="15" customFormat="1" ht="21.95" customHeight="1" spans="1:16381">
      <c r="A13" s="8">
        <v>10</v>
      </c>
      <c r="B13" s="8" t="s">
        <v>18</v>
      </c>
      <c r="C13" s="9">
        <v>15</v>
      </c>
      <c r="D13" s="8">
        <v>400</v>
      </c>
      <c r="E13" s="10">
        <f t="shared" si="0"/>
        <v>6000</v>
      </c>
      <c r="F13" s="8" t="s">
        <v>16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</row>
    <row r="14" s="15" customFormat="1" ht="21.95" customHeight="1" spans="1:16381">
      <c r="A14" s="8">
        <v>11</v>
      </c>
      <c r="B14" s="8" t="s">
        <v>19</v>
      </c>
      <c r="C14" s="9">
        <v>20</v>
      </c>
      <c r="D14" s="8">
        <v>400</v>
      </c>
      <c r="E14" s="10">
        <f t="shared" si="0"/>
        <v>8000</v>
      </c>
      <c r="F14" s="8" t="s">
        <v>16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7"/>
      <c r="XFA14" s="17"/>
    </row>
    <row r="15" s="15" customFormat="1" ht="21.95" customHeight="1" spans="1:16381">
      <c r="A15" s="8">
        <v>12</v>
      </c>
      <c r="B15" s="8" t="s">
        <v>20</v>
      </c>
      <c r="C15" s="9">
        <v>20</v>
      </c>
      <c r="D15" s="8">
        <v>400</v>
      </c>
      <c r="E15" s="10">
        <f t="shared" si="0"/>
        <v>8000</v>
      </c>
      <c r="F15" s="8" t="s">
        <v>16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  <c r="XFA15" s="17"/>
    </row>
    <row r="16" s="15" customFormat="1" ht="21.95" customHeight="1" spans="1:16381">
      <c r="A16" s="8">
        <v>13</v>
      </c>
      <c r="B16" s="8" t="s">
        <v>21</v>
      </c>
      <c r="C16" s="9">
        <v>5</v>
      </c>
      <c r="D16" s="8">
        <v>400</v>
      </c>
      <c r="E16" s="10">
        <f t="shared" si="0"/>
        <v>2000</v>
      </c>
      <c r="F16" s="8" t="s">
        <v>16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7"/>
      <c r="XFA16" s="17"/>
    </row>
    <row r="17" s="15" customFormat="1" ht="21.95" customHeight="1" spans="1:16381">
      <c r="A17" s="8">
        <v>14</v>
      </c>
      <c r="B17" s="8" t="s">
        <v>22</v>
      </c>
      <c r="C17" s="9">
        <v>10</v>
      </c>
      <c r="D17" s="8">
        <v>400</v>
      </c>
      <c r="E17" s="10">
        <f t="shared" si="0"/>
        <v>4000</v>
      </c>
      <c r="F17" s="8" t="s">
        <v>16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</row>
    <row r="18" s="15" customFormat="1" ht="21.95" customHeight="1" spans="1:16381">
      <c r="A18" s="8">
        <v>15</v>
      </c>
      <c r="B18" s="8" t="s">
        <v>23</v>
      </c>
      <c r="C18" s="9">
        <v>10</v>
      </c>
      <c r="D18" s="8">
        <v>400</v>
      </c>
      <c r="E18" s="10">
        <f t="shared" si="0"/>
        <v>4000</v>
      </c>
      <c r="F18" s="8" t="s">
        <v>16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</row>
    <row r="19" s="15" customFormat="1" ht="21.95" customHeight="1" spans="1:16381">
      <c r="A19" s="8">
        <v>16</v>
      </c>
      <c r="B19" s="8" t="s">
        <v>24</v>
      </c>
      <c r="C19" s="9">
        <v>10</v>
      </c>
      <c r="D19" s="8">
        <v>400</v>
      </c>
      <c r="E19" s="10">
        <f t="shared" si="0"/>
        <v>4000</v>
      </c>
      <c r="F19" s="8" t="s">
        <v>16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</row>
    <row r="20" s="15" customFormat="1" ht="21.95" customHeight="1" spans="1:16381">
      <c r="A20" s="8">
        <v>17</v>
      </c>
      <c r="B20" s="8" t="s">
        <v>25</v>
      </c>
      <c r="C20" s="9">
        <v>14</v>
      </c>
      <c r="D20" s="8">
        <v>400</v>
      </c>
      <c r="E20" s="10">
        <f t="shared" si="0"/>
        <v>5600</v>
      </c>
      <c r="F20" s="8" t="s">
        <v>16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</row>
    <row r="21" s="15" customFormat="1" ht="21.95" customHeight="1" spans="1:16381">
      <c r="A21" s="8">
        <v>18</v>
      </c>
      <c r="B21" s="8" t="s">
        <v>26</v>
      </c>
      <c r="C21" s="9">
        <v>9</v>
      </c>
      <c r="D21" s="8">
        <v>400</v>
      </c>
      <c r="E21" s="10">
        <f t="shared" si="0"/>
        <v>3600</v>
      </c>
      <c r="F21" s="8" t="s">
        <v>27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</row>
    <row r="22" s="15" customFormat="1" ht="21.95" customHeight="1" spans="1:16381">
      <c r="A22" s="8">
        <v>19</v>
      </c>
      <c r="B22" s="8" t="s">
        <v>28</v>
      </c>
      <c r="C22" s="9">
        <v>20</v>
      </c>
      <c r="D22" s="8">
        <v>400</v>
      </c>
      <c r="E22" s="10">
        <f t="shared" si="0"/>
        <v>8000</v>
      </c>
      <c r="F22" s="8" t="s">
        <v>27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</row>
    <row r="23" s="15" customFormat="1" ht="21.95" customHeight="1" spans="1:16381">
      <c r="A23" s="8">
        <v>20</v>
      </c>
      <c r="B23" s="8" t="s">
        <v>29</v>
      </c>
      <c r="C23" s="9">
        <v>5</v>
      </c>
      <c r="D23" s="8">
        <v>400</v>
      </c>
      <c r="E23" s="10">
        <f t="shared" si="0"/>
        <v>2000</v>
      </c>
      <c r="F23" s="8" t="s">
        <v>27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7"/>
      <c r="XFA23" s="17"/>
    </row>
    <row r="24" s="15" customFormat="1" ht="21.95" customHeight="1" spans="1:16381">
      <c r="A24" s="8">
        <v>21</v>
      </c>
      <c r="B24" s="8" t="s">
        <v>30</v>
      </c>
      <c r="C24" s="9">
        <v>10</v>
      </c>
      <c r="D24" s="8">
        <v>400</v>
      </c>
      <c r="E24" s="10">
        <f t="shared" si="0"/>
        <v>4000</v>
      </c>
      <c r="F24" s="8" t="s">
        <v>31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  <c r="XEZ24" s="17"/>
      <c r="XFA24" s="17"/>
    </row>
    <row r="25" s="15" customFormat="1" ht="21.95" customHeight="1" spans="1:16381">
      <c r="A25" s="8">
        <v>22</v>
      </c>
      <c r="B25" s="8" t="s">
        <v>32</v>
      </c>
      <c r="C25" s="10">
        <v>19</v>
      </c>
      <c r="D25" s="8">
        <v>400</v>
      </c>
      <c r="E25" s="10">
        <f t="shared" si="0"/>
        <v>7600</v>
      </c>
      <c r="F25" s="8" t="s">
        <v>33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  <c r="XFA25" s="17"/>
    </row>
    <row r="26" s="15" customFormat="1" ht="21.95" customHeight="1" spans="1:16381">
      <c r="A26" s="8">
        <v>23</v>
      </c>
      <c r="B26" s="8" t="s">
        <v>34</v>
      </c>
      <c r="C26" s="9">
        <v>9</v>
      </c>
      <c r="D26" s="8">
        <v>400</v>
      </c>
      <c r="E26" s="10">
        <f t="shared" si="0"/>
        <v>3600</v>
      </c>
      <c r="F26" s="8" t="s">
        <v>33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  <c r="XEZ26" s="17"/>
      <c r="XFA26" s="17"/>
    </row>
    <row r="27" s="15" customFormat="1" ht="21.95" customHeight="1" spans="1:16381">
      <c r="A27" s="8">
        <v>24</v>
      </c>
      <c r="B27" s="8" t="s">
        <v>35</v>
      </c>
      <c r="C27" s="9">
        <v>10</v>
      </c>
      <c r="D27" s="8">
        <v>400</v>
      </c>
      <c r="E27" s="10">
        <f t="shared" si="0"/>
        <v>4000</v>
      </c>
      <c r="F27" s="8" t="s">
        <v>33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  <c r="XFA27" s="17"/>
    </row>
    <row r="28" s="15" customFormat="1" ht="21.95" customHeight="1" spans="1:16381">
      <c r="A28" s="8">
        <v>25</v>
      </c>
      <c r="B28" s="8" t="s">
        <v>36</v>
      </c>
      <c r="C28" s="9">
        <v>19</v>
      </c>
      <c r="D28" s="8">
        <v>400</v>
      </c>
      <c r="E28" s="10">
        <f t="shared" si="0"/>
        <v>7600</v>
      </c>
      <c r="F28" s="8" t="s">
        <v>33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  <c r="XFA28" s="17"/>
    </row>
    <row r="29" ht="18.75" spans="1:6">
      <c r="A29" s="8" t="s">
        <v>37</v>
      </c>
      <c r="B29" s="8"/>
      <c r="C29" s="8">
        <f>SUM(C4:C28)</f>
        <v>365</v>
      </c>
      <c r="D29" s="8"/>
      <c r="E29" s="8">
        <f>SUM(E4:E28)</f>
        <v>146000</v>
      </c>
      <c r="F29" s="8"/>
    </row>
    <row r="30" spans="1:6">
      <c r="A30" s="18"/>
      <c r="B30" s="18"/>
      <c r="C30" s="18"/>
      <c r="D30" s="18"/>
      <c r="E30" s="18"/>
      <c r="F30" s="18"/>
    </row>
    <row r="31" spans="1:6">
      <c r="A31" s="18"/>
      <c r="B31" s="18"/>
      <c r="C31" s="18"/>
      <c r="D31" s="18"/>
      <c r="E31" s="18"/>
      <c r="F31" s="18"/>
    </row>
    <row r="32" spans="5:5">
      <c r="E32" s="3">
        <v>3</v>
      </c>
    </row>
    <row r="33" spans="5:5">
      <c r="E33" s="3">
        <v>0</v>
      </c>
    </row>
  </sheetData>
  <mergeCells count="1">
    <mergeCell ref="A2:F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2"/>
  <sheetViews>
    <sheetView workbookViewId="0">
      <selection activeCell="I25" sqref="I25"/>
    </sheetView>
  </sheetViews>
  <sheetFormatPr defaultColWidth="9" defaultRowHeight="14.25"/>
  <cols>
    <col min="1" max="1" width="9.25" style="3" customWidth="1"/>
    <col min="2" max="2" width="12" style="3" customWidth="1"/>
    <col min="3" max="3" width="12.125" style="3" customWidth="1"/>
    <col min="4" max="4" width="12.375" style="3" customWidth="1"/>
    <col min="5" max="5" width="13.75" style="3" customWidth="1"/>
    <col min="6" max="6" width="21.625" style="3" customWidth="1"/>
    <col min="7" max="16381" width="9" style="3"/>
  </cols>
  <sheetData>
    <row r="1" spans="1:1">
      <c r="A1" s="4"/>
    </row>
    <row r="2" s="1" customFormat="1" ht="32.1" customHeight="1" spans="1:16381">
      <c r="A2" s="5" t="s">
        <v>38</v>
      </c>
      <c r="B2" s="5"/>
      <c r="C2" s="5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</row>
    <row r="3" s="1" customFormat="1" ht="45" customHeight="1" spans="1:16381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</row>
    <row r="4" s="2" customFormat="1" ht="21.95" customHeight="1" spans="1:16381">
      <c r="A4" s="8">
        <v>1</v>
      </c>
      <c r="B4" s="8" t="s">
        <v>39</v>
      </c>
      <c r="C4" s="9">
        <v>5</v>
      </c>
      <c r="D4" s="10">
        <v>400</v>
      </c>
      <c r="E4" s="8">
        <f>C4*D4</f>
        <v>2000</v>
      </c>
      <c r="F4" s="8" t="s">
        <v>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</row>
    <row r="5" s="2" customFormat="1" ht="21.95" customHeight="1" spans="1:16381">
      <c r="A5" s="8">
        <v>2</v>
      </c>
      <c r="B5" s="8" t="s">
        <v>40</v>
      </c>
      <c r="C5" s="9">
        <v>5</v>
      </c>
      <c r="D5" s="10">
        <v>400</v>
      </c>
      <c r="E5" s="8">
        <f t="shared" ref="E5:E20" si="0">C5*D5</f>
        <v>2000</v>
      </c>
      <c r="F5" s="8" t="s">
        <v>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</row>
    <row r="6" s="2" customFormat="1" ht="21.95" customHeight="1" spans="1:16381">
      <c r="A6" s="8">
        <v>3</v>
      </c>
      <c r="B6" s="8" t="s">
        <v>41</v>
      </c>
      <c r="C6" s="9">
        <v>15</v>
      </c>
      <c r="D6" s="10">
        <v>400</v>
      </c>
      <c r="E6" s="8">
        <f t="shared" si="0"/>
        <v>6000</v>
      </c>
      <c r="F6" s="8" t="s">
        <v>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</row>
    <row r="7" s="2" customFormat="1" ht="21.95" customHeight="1" spans="1:16381">
      <c r="A7" s="8">
        <v>4</v>
      </c>
      <c r="B7" s="8" t="s">
        <v>42</v>
      </c>
      <c r="C7" s="9">
        <v>20</v>
      </c>
      <c r="D7" s="10">
        <v>400</v>
      </c>
      <c r="E7" s="8">
        <f t="shared" si="0"/>
        <v>8000</v>
      </c>
      <c r="F7" s="8" t="s">
        <v>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</row>
    <row r="8" s="2" customFormat="1" ht="21.95" customHeight="1" spans="1:16381">
      <c r="A8" s="8">
        <v>5</v>
      </c>
      <c r="B8" s="8" t="s">
        <v>43</v>
      </c>
      <c r="C8" s="9">
        <v>20</v>
      </c>
      <c r="D8" s="10">
        <v>400</v>
      </c>
      <c r="E8" s="8">
        <f t="shared" si="0"/>
        <v>8000</v>
      </c>
      <c r="F8" s="8" t="s">
        <v>16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</row>
    <row r="9" s="2" customFormat="1" ht="21.95" customHeight="1" spans="1:16381">
      <c r="A9" s="8">
        <v>6</v>
      </c>
      <c r="B9" s="8" t="s">
        <v>44</v>
      </c>
      <c r="C9" s="9">
        <v>5</v>
      </c>
      <c r="D9" s="10">
        <v>400</v>
      </c>
      <c r="E9" s="8">
        <f t="shared" si="0"/>
        <v>2000</v>
      </c>
      <c r="F9" s="8" t="s">
        <v>16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</row>
    <row r="10" s="2" customFormat="1" ht="21.95" customHeight="1" spans="1:16381">
      <c r="A10" s="8">
        <v>7</v>
      </c>
      <c r="B10" s="8" t="s">
        <v>45</v>
      </c>
      <c r="C10" s="9">
        <v>12</v>
      </c>
      <c r="D10" s="10">
        <v>400</v>
      </c>
      <c r="E10" s="8">
        <f t="shared" si="0"/>
        <v>4800</v>
      </c>
      <c r="F10" s="8" t="s">
        <v>16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</row>
    <row r="11" s="2" customFormat="1" ht="21.95" customHeight="1" spans="1:16381">
      <c r="A11" s="8">
        <v>8</v>
      </c>
      <c r="B11" s="8" t="s">
        <v>46</v>
      </c>
      <c r="C11" s="9">
        <v>20</v>
      </c>
      <c r="D11" s="10">
        <v>400</v>
      </c>
      <c r="E11" s="8">
        <f t="shared" si="0"/>
        <v>8000</v>
      </c>
      <c r="F11" s="8" t="s">
        <v>16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</row>
    <row r="12" s="2" customFormat="1" ht="21.95" customHeight="1" spans="1:16381">
      <c r="A12" s="8">
        <v>9</v>
      </c>
      <c r="B12" s="8" t="s">
        <v>47</v>
      </c>
      <c r="C12" s="9">
        <v>20</v>
      </c>
      <c r="D12" s="10">
        <v>400</v>
      </c>
      <c r="E12" s="8">
        <f t="shared" si="0"/>
        <v>8000</v>
      </c>
      <c r="F12" s="8" t="s">
        <v>16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</row>
    <row r="13" s="2" customFormat="1" ht="21.95" customHeight="1" spans="1:16381">
      <c r="A13" s="8">
        <v>10</v>
      </c>
      <c r="B13" s="8" t="s">
        <v>48</v>
      </c>
      <c r="C13" s="9">
        <v>20</v>
      </c>
      <c r="D13" s="10">
        <v>400</v>
      </c>
      <c r="E13" s="8">
        <f t="shared" si="0"/>
        <v>8000</v>
      </c>
      <c r="F13" s="8" t="s">
        <v>16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</row>
    <row r="14" s="2" customFormat="1" ht="21.95" customHeight="1" spans="1:16381">
      <c r="A14" s="8">
        <v>11</v>
      </c>
      <c r="B14" s="8" t="s">
        <v>49</v>
      </c>
      <c r="C14" s="9">
        <v>5</v>
      </c>
      <c r="D14" s="10">
        <v>400</v>
      </c>
      <c r="E14" s="8">
        <f t="shared" si="0"/>
        <v>2000</v>
      </c>
      <c r="F14" s="8" t="s">
        <v>16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</row>
    <row r="15" s="2" customFormat="1" ht="21.95" customHeight="1" spans="1:16381">
      <c r="A15" s="8">
        <v>12</v>
      </c>
      <c r="B15" s="8" t="s">
        <v>50</v>
      </c>
      <c r="C15" s="9">
        <v>20</v>
      </c>
      <c r="D15" s="10">
        <v>400</v>
      </c>
      <c r="E15" s="8">
        <f t="shared" si="0"/>
        <v>8000</v>
      </c>
      <c r="F15" s="8" t="s">
        <v>27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</row>
    <row r="16" s="2" customFormat="1" ht="21.95" customHeight="1" spans="1:16381">
      <c r="A16" s="8">
        <v>13</v>
      </c>
      <c r="B16" s="8" t="s">
        <v>51</v>
      </c>
      <c r="C16" s="9">
        <v>20</v>
      </c>
      <c r="D16" s="10">
        <v>400</v>
      </c>
      <c r="E16" s="8">
        <f t="shared" si="0"/>
        <v>8000</v>
      </c>
      <c r="F16" s="8" t="s">
        <v>27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</row>
    <row r="17" s="2" customFormat="1" ht="21.95" customHeight="1" spans="1:16381">
      <c r="A17" s="8">
        <v>14</v>
      </c>
      <c r="B17" s="8" t="s">
        <v>52</v>
      </c>
      <c r="C17" s="9">
        <v>20</v>
      </c>
      <c r="D17" s="10">
        <v>400</v>
      </c>
      <c r="E17" s="8">
        <f t="shared" si="0"/>
        <v>8000</v>
      </c>
      <c r="F17" s="8" t="s">
        <v>27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</row>
    <row r="18" s="2" customFormat="1" ht="21.95" customHeight="1" spans="1:16381">
      <c r="A18" s="8">
        <v>15</v>
      </c>
      <c r="B18" s="8" t="s">
        <v>53</v>
      </c>
      <c r="C18" s="12" t="s">
        <v>54</v>
      </c>
      <c r="D18" s="10">
        <v>400</v>
      </c>
      <c r="E18" s="8">
        <v>5600</v>
      </c>
      <c r="F18" s="8" t="s">
        <v>31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</row>
    <row r="19" s="2" customFormat="1" ht="21.95" customHeight="1" spans="1:16381">
      <c r="A19" s="8">
        <v>16</v>
      </c>
      <c r="B19" s="8" t="s">
        <v>55</v>
      </c>
      <c r="C19" s="9">
        <v>20</v>
      </c>
      <c r="D19" s="10">
        <v>400</v>
      </c>
      <c r="E19" s="8">
        <f t="shared" si="0"/>
        <v>8000</v>
      </c>
      <c r="F19" s="8" t="s">
        <v>31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</row>
    <row r="20" s="2" customFormat="1" ht="21.95" customHeight="1" spans="1:16381">
      <c r="A20" s="8">
        <v>17</v>
      </c>
      <c r="B20" s="8" t="s">
        <v>56</v>
      </c>
      <c r="C20" s="9">
        <v>6</v>
      </c>
      <c r="D20" s="10">
        <v>400</v>
      </c>
      <c r="E20" s="8">
        <f t="shared" si="0"/>
        <v>2400</v>
      </c>
      <c r="F20" s="8" t="s">
        <v>31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</row>
    <row r="21" ht="21.95" customHeight="1" spans="1:6">
      <c r="A21" s="8" t="s">
        <v>37</v>
      </c>
      <c r="B21" s="13"/>
      <c r="C21" s="9" t="s">
        <v>57</v>
      </c>
      <c r="D21" s="13"/>
      <c r="E21" s="8">
        <f>SUM(E4:E20)</f>
        <v>98800</v>
      </c>
      <c r="F21" s="13"/>
    </row>
    <row r="22" ht="24" customHeight="1" spans="1:6">
      <c r="A22" s="14"/>
      <c r="B22" s="14"/>
      <c r="C22" s="14"/>
      <c r="D22" s="14"/>
      <c r="E22" s="14"/>
      <c r="F22" s="14"/>
    </row>
  </sheetData>
  <mergeCells count="2">
    <mergeCell ref="A2:F2"/>
    <mergeCell ref="A22:F2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资金公示表（一般户）</vt:lpstr>
      <vt:lpstr>资金公示表（脱贫户）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2023-08-10T09:44:00Z</dcterms:created>
  <dcterms:modified xsi:type="dcterms:W3CDTF">2023-08-11T07:58:22Z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44FF0823A8294C0197B0731BE0906E98_11</vt:lpwstr>
  </property>
  <property fmtid="{D5CDD505-2E9C-101B-9397-08002B2CF9AE}" pid="3" name="KSOProductBuildVer">
    <vt:lpwstr>2052-10.1.0.6876</vt:lpwstr>
  </property>
</Properties>
</file>