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资金公示表（一般户）" sheetId="2" r:id="rId1"/>
    <sheet name="资金公示表（脱贫户）" sheetId="3" r:id="rId2"/>
    <sheet name="Sheet1" sheetId="1" r:id="rId3"/>
  </sheets>
  <calcPr calcId="144525"/>
</workbook>
</file>

<file path=xl/sharedStrings.xml><?xml version="1.0" encoding="utf-8"?>
<sst xmlns="http://schemas.openxmlformats.org/spreadsheetml/2006/main" count="102" uniqueCount="56">
  <si>
    <r>
      <rPr>
        <sz val="20"/>
        <rFont val="宋体"/>
        <charset val="134"/>
      </rPr>
      <t xml:space="preserve">隆德县2023山河乡（ </t>
    </r>
    <r>
      <rPr>
        <u/>
        <sz val="20"/>
        <rFont val="宋体"/>
        <charset val="134"/>
      </rPr>
      <t>一般户</t>
    </r>
    <r>
      <rPr>
        <sz val="20"/>
        <rFont val="宋体"/>
        <charset val="134"/>
      </rPr>
      <t>）“蜜蜂”资金公示表</t>
    </r>
  </si>
  <si>
    <t>序号</t>
  </si>
  <si>
    <t>养殖户</t>
  </si>
  <si>
    <t>补贴数量（箱）</t>
  </si>
  <si>
    <t>补贴标准（箱/元）</t>
  </si>
  <si>
    <t>补贴资金（元）</t>
  </si>
  <si>
    <t>备注</t>
  </si>
  <si>
    <t>贾小卷</t>
  </si>
  <si>
    <t>二滩村</t>
  </si>
  <si>
    <t>贾小宏</t>
  </si>
  <si>
    <t>王鹏飞</t>
  </si>
  <si>
    <t>马度明</t>
  </si>
  <si>
    <t>山河村</t>
  </si>
  <si>
    <t>杨阜</t>
  </si>
  <si>
    <t>王柏林</t>
  </si>
  <si>
    <t>魏圈生</t>
  </si>
  <si>
    <t>朱进生</t>
  </si>
  <si>
    <t>王治宗</t>
  </si>
  <si>
    <t>罗海荣</t>
  </si>
  <si>
    <t>王庄村</t>
  </si>
  <si>
    <t>王莲花</t>
  </si>
  <si>
    <t>张旭揆</t>
  </si>
  <si>
    <t>梁鸽飞</t>
  </si>
  <si>
    <t>王维清</t>
  </si>
  <si>
    <t>张忠宝</t>
  </si>
  <si>
    <t>魏世平</t>
  </si>
  <si>
    <t>杨来军</t>
  </si>
  <si>
    <t>张衡</t>
  </si>
  <si>
    <t>张举</t>
  </si>
  <si>
    <t>余伟</t>
  </si>
  <si>
    <t>马红军</t>
  </si>
  <si>
    <t>朱彩金</t>
  </si>
  <si>
    <t>菜川村</t>
  </si>
  <si>
    <t>李志莲</t>
  </si>
  <si>
    <t>合计</t>
  </si>
  <si>
    <r>
      <rPr>
        <sz val="20"/>
        <rFont val="宋体"/>
        <charset val="134"/>
      </rPr>
      <t xml:space="preserve">隆德县2023山河乡（ </t>
    </r>
    <r>
      <rPr>
        <u/>
        <sz val="20"/>
        <rFont val="宋体"/>
        <charset val="134"/>
      </rPr>
      <t>脱贫户</t>
    </r>
    <r>
      <rPr>
        <sz val="20"/>
        <rFont val="宋体"/>
        <charset val="134"/>
      </rPr>
      <t>）“蜜蜂”资金公示表</t>
    </r>
  </si>
  <si>
    <t>王振科</t>
  </si>
  <si>
    <t>崔金梅</t>
  </si>
  <si>
    <t>张亚斌</t>
  </si>
  <si>
    <t>谢小冬</t>
  </si>
  <si>
    <t>马翻身</t>
  </si>
  <si>
    <t>高永红</t>
  </si>
  <si>
    <t>何存胜</t>
  </si>
  <si>
    <t>孙三相</t>
  </si>
  <si>
    <t>姜进财</t>
  </si>
  <si>
    <t>马跟喜</t>
  </si>
  <si>
    <t>陈杰</t>
  </si>
  <si>
    <t>李牛牛</t>
  </si>
  <si>
    <t>罗天庆</t>
  </si>
  <si>
    <t>刘金定</t>
  </si>
  <si>
    <t>陈维军</t>
  </si>
  <si>
    <t>苟新明</t>
  </si>
  <si>
    <t>李虎子</t>
  </si>
  <si>
    <t>张国良</t>
  </si>
  <si>
    <t>柳俊兰</t>
  </si>
  <si>
    <t>李存胜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</si>
</sst>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3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16"/>
      <color rgb="FFFF0000"/>
      <name val="宋体"/>
      <charset val="134"/>
    </font>
    <font>
      <sz val="12"/>
      <name val="宋体"/>
      <charset val="134"/>
    </font>
    <font>
      <sz val="20"/>
      <name val="宋体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6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2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9"/>
      <name val="宋体"/>
      <charset val="134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2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2">
    <xf numFmtId="0" fontId="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11" borderId="0" applyNumberFormat="false" applyBorder="false" applyAlignment="false" applyProtection="false">
      <alignment vertical="center"/>
    </xf>
    <xf numFmtId="0" fontId="12" fillId="12" borderId="0" applyNumberFormat="false" applyBorder="false" applyAlignment="false" applyProtection="false">
      <alignment vertical="center"/>
    </xf>
    <xf numFmtId="0" fontId="19" fillId="13" borderId="7" applyNumberFormat="false" applyAlignment="false" applyProtection="false">
      <alignment vertical="center"/>
    </xf>
    <xf numFmtId="0" fontId="24" fillId="19" borderId="8" applyNumberFormat="false" applyAlignment="false" applyProtection="false">
      <alignment vertical="center"/>
    </xf>
    <xf numFmtId="0" fontId="26" fillId="23" borderId="0" applyNumberFormat="false" applyBorder="false" applyAlignment="false" applyProtection="false">
      <alignment vertical="center"/>
    </xf>
    <xf numFmtId="0" fontId="23" fillId="0" borderId="5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7" fillId="0" borderId="5" applyNumberFormat="false" applyFill="false" applyAlignment="false" applyProtection="false">
      <alignment vertical="center"/>
    </xf>
    <xf numFmtId="0" fontId="12" fillId="16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2" fillId="8" borderId="0" applyNumberFormat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14" fillId="0" borderId="3" applyNumberFormat="false" applyFill="false" applyAlignment="false" applyProtection="false">
      <alignment vertical="center"/>
    </xf>
    <xf numFmtId="0" fontId="18" fillId="0" borderId="6" applyNumberFormat="false" applyFill="false" applyAlignment="false" applyProtection="false">
      <alignment vertical="center"/>
    </xf>
    <xf numFmtId="0" fontId="12" fillId="7" borderId="0" applyNumberFormat="false" applyBorder="false" applyAlignment="false" applyProtection="false">
      <alignment vertical="center"/>
    </xf>
    <xf numFmtId="0" fontId="12" fillId="18" borderId="0" applyNumberFormat="false" applyBorder="false" applyAlignment="false" applyProtection="false">
      <alignment vertical="center"/>
    </xf>
    <xf numFmtId="0" fontId="13" fillId="17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0" fontId="25" fillId="0" borderId="9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2" fillId="14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2" fillId="21" borderId="0" applyNumberFormat="false" applyBorder="false" applyAlignment="false" applyProtection="false">
      <alignment vertical="center"/>
    </xf>
    <xf numFmtId="0" fontId="0" fillId="22" borderId="10" applyNumberFormat="false" applyFont="false" applyAlignment="false" applyProtection="false">
      <alignment vertical="center"/>
    </xf>
    <xf numFmtId="0" fontId="13" fillId="24" borderId="0" applyNumberFormat="false" applyBorder="false" applyAlignment="false" applyProtection="false">
      <alignment vertical="center"/>
    </xf>
    <xf numFmtId="0" fontId="29" fillId="26" borderId="0" applyNumberFormat="false" applyBorder="false" applyAlignment="false" applyProtection="false">
      <alignment vertical="center"/>
    </xf>
    <xf numFmtId="0" fontId="12" fillId="15" borderId="0" applyNumberFormat="false" applyBorder="false" applyAlignment="false" applyProtection="false">
      <alignment vertical="center"/>
    </xf>
    <xf numFmtId="0" fontId="15" fillId="0" borderId="0">
      <alignment vertical="center"/>
    </xf>
    <xf numFmtId="0" fontId="30" fillId="27" borderId="0" applyNumberFormat="false" applyBorder="false" applyAlignment="false" applyProtection="false">
      <alignment vertical="center"/>
    </xf>
    <xf numFmtId="0" fontId="31" fillId="13" borderId="4" applyNumberFormat="false" applyAlignment="false" applyProtection="false">
      <alignment vertical="center"/>
    </xf>
    <xf numFmtId="0" fontId="13" fillId="25" borderId="0" applyNumberFormat="false" applyBorder="false" applyAlignment="false" applyProtection="false">
      <alignment vertical="center"/>
    </xf>
    <xf numFmtId="0" fontId="13" fillId="28" borderId="0" applyNumberFormat="false" applyBorder="false" applyAlignment="false" applyProtection="false">
      <alignment vertical="center"/>
    </xf>
    <xf numFmtId="0" fontId="13" fillId="29" borderId="0" applyNumberFormat="false" applyBorder="false" applyAlignment="false" applyProtection="false">
      <alignment vertical="center"/>
    </xf>
    <xf numFmtId="0" fontId="13" fillId="30" borderId="0" applyNumberFormat="false" applyBorder="false" applyAlignment="false" applyProtection="false">
      <alignment vertical="center"/>
    </xf>
    <xf numFmtId="0" fontId="13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3" fillId="3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3" fillId="6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0" fontId="16" fillId="10" borderId="4" applyNumberFormat="false" applyAlignment="false" applyProtection="false">
      <alignment vertical="center"/>
    </xf>
    <xf numFmtId="0" fontId="12" fillId="4" borderId="0" applyNumberFormat="false" applyBorder="false" applyAlignment="false" applyProtection="false">
      <alignment vertical="center"/>
    </xf>
    <xf numFmtId="0" fontId="13" fillId="3" borderId="0" applyNumberFormat="false" applyBorder="false" applyAlignment="false" applyProtection="false">
      <alignment vertical="center"/>
    </xf>
    <xf numFmtId="0" fontId="12" fillId="2" borderId="0" applyNumberFormat="false" applyBorder="false" applyAlignment="false" applyProtection="false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true">
      <alignment vertical="center"/>
    </xf>
    <xf numFmtId="0" fontId="2" fillId="0" borderId="0" xfId="0" applyFont="true">
      <alignment vertical="center"/>
    </xf>
    <xf numFmtId="0" fontId="3" fillId="0" borderId="0" xfId="0" applyFont="true" applyFill="true" applyBorder="true" applyAlignment="true">
      <alignment vertical="center"/>
    </xf>
    <xf numFmtId="0" fontId="3" fillId="0" borderId="0" xfId="35" applyFont="true" applyAlignment="true">
      <alignment horizontal="left" vertical="center"/>
    </xf>
    <xf numFmtId="0" fontId="4" fillId="0" borderId="0" xfId="35" applyFont="true" applyAlignment="true">
      <alignment horizontal="center" vertical="center"/>
    </xf>
    <xf numFmtId="0" fontId="5" fillId="0" borderId="1" xfId="2" applyFont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/>
    </xf>
    <xf numFmtId="0" fontId="3" fillId="0" borderId="2" xfId="0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>
      <alignment vertical="center"/>
    </xf>
    <xf numFmtId="49" fontId="6" fillId="0" borderId="1" xfId="0" applyNumberFormat="true" applyFont="true" applyFill="true" applyBorder="true" applyAlignment="true">
      <alignment horizontal="center" vertical="center"/>
    </xf>
    <xf numFmtId="0" fontId="7" fillId="0" borderId="0" xfId="1" applyFont="true" applyAlignment="true">
      <alignment vertical="center"/>
    </xf>
    <xf numFmtId="0" fontId="8" fillId="0" borderId="0" xfId="0" applyFont="true" applyFill="true" applyBorder="true" applyAlignment="true">
      <alignment vertical="center"/>
    </xf>
    <xf numFmtId="0" fontId="8" fillId="0" borderId="1" xfId="0" applyFont="true" applyBorder="true">
      <alignment vertical="center"/>
    </xf>
    <xf numFmtId="0" fontId="2" fillId="0" borderId="0" xfId="0" applyFont="true" applyFill="true" applyBorder="true" applyAlignment="true">
      <alignment vertical="center"/>
    </xf>
    <xf numFmtId="0" fontId="9" fillId="0" borderId="0" xfId="0" applyFont="true">
      <alignment vertical="center"/>
    </xf>
    <xf numFmtId="0" fontId="10" fillId="0" borderId="0" xfId="0" applyFont="true">
      <alignment vertical="center"/>
    </xf>
    <xf numFmtId="0" fontId="4" fillId="0" borderId="1" xfId="35" applyFont="true" applyBorder="true" applyAlignment="true">
      <alignment horizontal="center" vertical="center"/>
    </xf>
    <xf numFmtId="0" fontId="10" fillId="0" borderId="1" xfId="0" applyFont="true" applyBorder="true" applyAlignment="true">
      <alignment horizontal="center" vertical="center"/>
    </xf>
    <xf numFmtId="0" fontId="3" fillId="0" borderId="0" xfId="0" applyFont="true" applyFill="true" applyAlignment="true">
      <alignment vertical="center"/>
    </xf>
    <xf numFmtId="0" fontId="11" fillId="0" borderId="0" xfId="0" applyFont="true" applyFill="true" applyBorder="true" applyAlignment="true">
      <alignment vertical="center"/>
    </xf>
  </cellXfs>
  <cellStyles count="52">
    <cellStyle name="常规" xfId="0" builtinId="0"/>
    <cellStyle name="常规_Sheet1_3" xfId="1"/>
    <cellStyle name="常规_Sheet1_2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40% - 强调文字颜色 4" xfId="24" builtinId="43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常规_Sheet1_1" xfId="35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强调文字颜色 4" xfId="50" builtinId="41"/>
    <cellStyle name="20% - 强调文字颜色 4" xfId="51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29"/>
  <sheetViews>
    <sheetView tabSelected="1" workbookViewId="0">
      <selection activeCell="A16" sqref="$A16:$XFD16"/>
    </sheetView>
  </sheetViews>
  <sheetFormatPr defaultColWidth="9" defaultRowHeight="15.75"/>
  <cols>
    <col min="1" max="1" width="7.75" style="3" customWidth="true"/>
    <col min="2" max="2" width="11.875" style="3" customWidth="true"/>
    <col min="3" max="3" width="12.5" style="3" customWidth="true"/>
    <col min="4" max="4" width="13.875" style="3" customWidth="true"/>
    <col min="5" max="5" width="13.75" style="3" customWidth="true"/>
    <col min="6" max="6" width="25.625" style="3" customWidth="true"/>
    <col min="7" max="16381" width="9" style="3"/>
  </cols>
  <sheetData>
    <row r="1" spans="1:1">
      <c r="A1" s="4"/>
    </row>
    <row r="2" ht="32.1" customHeight="true" spans="1:6">
      <c r="A2" s="19" t="s">
        <v>0</v>
      </c>
      <c r="B2" s="19"/>
      <c r="C2" s="19"/>
      <c r="D2" s="19"/>
      <c r="E2" s="19"/>
      <c r="F2" s="19"/>
    </row>
    <row r="3" ht="42" customHeight="true" spans="1:6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</row>
    <row r="4" s="17" customFormat="true" ht="21.95" customHeight="true" spans="1:16381">
      <c r="A4" s="7">
        <v>1</v>
      </c>
      <c r="B4" s="7" t="s">
        <v>7</v>
      </c>
      <c r="C4" s="8">
        <v>20</v>
      </c>
      <c r="D4" s="7">
        <v>400</v>
      </c>
      <c r="E4" s="8">
        <f>C4*D4</f>
        <v>8000</v>
      </c>
      <c r="F4" s="7" t="s">
        <v>8</v>
      </c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  <c r="XFA4" s="22"/>
    </row>
    <row r="5" s="17" customFormat="true" ht="21.95" customHeight="true" spans="1:16381">
      <c r="A5" s="7">
        <v>2</v>
      </c>
      <c r="B5" s="7" t="s">
        <v>9</v>
      </c>
      <c r="C5" s="8">
        <v>20</v>
      </c>
      <c r="D5" s="8">
        <v>400</v>
      </c>
      <c r="E5" s="8">
        <f t="shared" ref="E5:E26" si="0">C5*D5</f>
        <v>8000</v>
      </c>
      <c r="F5" s="7" t="s">
        <v>8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</row>
    <row r="6" s="17" customFormat="true" ht="21.95" customHeight="true" spans="1:16381">
      <c r="A6" s="7">
        <v>3</v>
      </c>
      <c r="B6" s="7" t="s">
        <v>10</v>
      </c>
      <c r="C6" s="8">
        <v>14</v>
      </c>
      <c r="D6" s="7">
        <v>400</v>
      </c>
      <c r="E6" s="8">
        <f t="shared" si="0"/>
        <v>5600</v>
      </c>
      <c r="F6" s="7" t="s">
        <v>8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  <c r="XFA6" s="22"/>
    </row>
    <row r="7" s="17" customFormat="true" ht="21.95" customHeight="true" spans="1:16381">
      <c r="A7" s="7">
        <v>4</v>
      </c>
      <c r="B7" s="9" t="s">
        <v>11</v>
      </c>
      <c r="C7" s="9">
        <v>20</v>
      </c>
      <c r="D7" s="8">
        <v>400</v>
      </c>
      <c r="E7" s="8">
        <f t="shared" si="0"/>
        <v>8000</v>
      </c>
      <c r="F7" s="7" t="s">
        <v>12</v>
      </c>
      <c r="G7" s="22"/>
      <c r="I7" s="22"/>
      <c r="J7" s="22"/>
      <c r="K7" s="22"/>
      <c r="L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  <c r="XFA7" s="22"/>
    </row>
    <row r="8" s="17" customFormat="true" ht="21.95" customHeight="true" spans="1:16381">
      <c r="A8" s="7">
        <v>5</v>
      </c>
      <c r="B8" s="9" t="s">
        <v>13</v>
      </c>
      <c r="C8" s="9">
        <v>20</v>
      </c>
      <c r="D8" s="7">
        <v>400</v>
      </c>
      <c r="E8" s="8">
        <f t="shared" si="0"/>
        <v>8000</v>
      </c>
      <c r="F8" s="7" t="s">
        <v>12</v>
      </c>
      <c r="G8" s="22"/>
      <c r="I8" s="22"/>
      <c r="J8" s="22"/>
      <c r="K8" s="22"/>
      <c r="L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</row>
    <row r="9" s="17" customFormat="true" ht="21.95" customHeight="true" spans="1:16381">
      <c r="A9" s="7">
        <v>6</v>
      </c>
      <c r="B9" s="9" t="s">
        <v>14</v>
      </c>
      <c r="C9" s="9">
        <v>18</v>
      </c>
      <c r="D9" s="8">
        <v>400</v>
      </c>
      <c r="E9" s="8">
        <f t="shared" si="0"/>
        <v>7200</v>
      </c>
      <c r="F9" s="7" t="s">
        <v>12</v>
      </c>
      <c r="G9" s="22"/>
      <c r="I9" s="22"/>
      <c r="J9" s="22"/>
      <c r="K9" s="22"/>
      <c r="L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  <c r="XFA9" s="22"/>
    </row>
    <row r="10" s="17" customFormat="true" ht="21.95" customHeight="true" spans="1:16381">
      <c r="A10" s="7">
        <v>7</v>
      </c>
      <c r="B10" s="9" t="s">
        <v>15</v>
      </c>
      <c r="C10" s="9">
        <v>5</v>
      </c>
      <c r="D10" s="7">
        <v>400</v>
      </c>
      <c r="E10" s="8">
        <f t="shared" si="0"/>
        <v>2000</v>
      </c>
      <c r="F10" s="7" t="s">
        <v>12</v>
      </c>
      <c r="G10" s="22"/>
      <c r="I10" s="22"/>
      <c r="J10" s="22"/>
      <c r="K10" s="22"/>
      <c r="L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</row>
    <row r="11" s="17" customFormat="true" ht="21.95" customHeight="true" spans="1:16381">
      <c r="A11" s="7">
        <v>8</v>
      </c>
      <c r="B11" s="9" t="s">
        <v>16</v>
      </c>
      <c r="C11" s="9">
        <v>20</v>
      </c>
      <c r="D11" s="8">
        <v>400</v>
      </c>
      <c r="E11" s="8">
        <f t="shared" si="0"/>
        <v>8000</v>
      </c>
      <c r="F11" s="7" t="s">
        <v>12</v>
      </c>
      <c r="G11" s="22"/>
      <c r="I11" s="22"/>
      <c r="J11" s="22"/>
      <c r="K11" s="22"/>
      <c r="L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  <c r="XFA11" s="22"/>
    </row>
    <row r="12" s="17" customFormat="true" ht="21.95" customHeight="true" spans="1:16381">
      <c r="A12" s="7">
        <v>9</v>
      </c>
      <c r="B12" s="9" t="s">
        <v>17</v>
      </c>
      <c r="C12" s="9">
        <v>20</v>
      </c>
      <c r="D12" s="7">
        <v>400</v>
      </c>
      <c r="E12" s="8">
        <f t="shared" si="0"/>
        <v>8000</v>
      </c>
      <c r="F12" s="7" t="s">
        <v>12</v>
      </c>
      <c r="G12" s="22"/>
      <c r="I12" s="22"/>
      <c r="J12" s="22"/>
      <c r="K12" s="22"/>
      <c r="L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  <c r="XFA12" s="22"/>
    </row>
    <row r="13" s="18" customFormat="true" ht="21.95" customHeight="true" spans="1:16381">
      <c r="A13" s="7">
        <v>10</v>
      </c>
      <c r="B13" s="9" t="s">
        <v>18</v>
      </c>
      <c r="C13" s="9">
        <v>6</v>
      </c>
      <c r="D13" s="8">
        <v>400</v>
      </c>
      <c r="E13" s="8">
        <f t="shared" si="0"/>
        <v>2400</v>
      </c>
      <c r="F13" s="7" t="s">
        <v>19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</row>
    <row r="14" s="18" customFormat="true" ht="21.95" customHeight="true" spans="1:16381">
      <c r="A14" s="7">
        <v>11</v>
      </c>
      <c r="B14" s="9" t="s">
        <v>20</v>
      </c>
      <c r="C14" s="9">
        <v>13</v>
      </c>
      <c r="D14" s="7">
        <v>400</v>
      </c>
      <c r="E14" s="8">
        <f t="shared" si="0"/>
        <v>5200</v>
      </c>
      <c r="F14" s="7" t="s">
        <v>19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</row>
    <row r="15" s="18" customFormat="true" ht="21.95" customHeight="true" spans="1:16381">
      <c r="A15" s="7">
        <v>12</v>
      </c>
      <c r="B15" s="9" t="s">
        <v>21</v>
      </c>
      <c r="C15" s="9">
        <v>10</v>
      </c>
      <c r="D15" s="8">
        <v>400</v>
      </c>
      <c r="E15" s="8">
        <f t="shared" si="0"/>
        <v>4000</v>
      </c>
      <c r="F15" s="7" t="s">
        <v>19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</row>
    <row r="16" s="18" customFormat="true" ht="21.95" customHeight="true" spans="1:16381">
      <c r="A16" s="7">
        <v>13</v>
      </c>
      <c r="B16" s="9" t="s">
        <v>22</v>
      </c>
      <c r="C16" s="9">
        <v>8</v>
      </c>
      <c r="D16" s="7">
        <v>400</v>
      </c>
      <c r="E16" s="8">
        <f t="shared" si="0"/>
        <v>3200</v>
      </c>
      <c r="F16" s="7" t="s">
        <v>19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</row>
    <row r="17" s="18" customFormat="true" ht="21.95" customHeight="true" spans="1:16381">
      <c r="A17" s="7">
        <v>14</v>
      </c>
      <c r="B17" s="9" t="s">
        <v>23</v>
      </c>
      <c r="C17" s="9">
        <v>20</v>
      </c>
      <c r="D17" s="8">
        <v>400</v>
      </c>
      <c r="E17" s="8">
        <f t="shared" si="0"/>
        <v>8000</v>
      </c>
      <c r="F17" s="7" t="s">
        <v>19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</row>
    <row r="18" s="17" customFormat="true" ht="21.95" customHeight="true" spans="1:16381">
      <c r="A18" s="7">
        <v>15</v>
      </c>
      <c r="B18" s="9" t="s">
        <v>24</v>
      </c>
      <c r="C18" s="9">
        <v>10</v>
      </c>
      <c r="D18" s="7">
        <v>400</v>
      </c>
      <c r="E18" s="8">
        <f t="shared" si="0"/>
        <v>4000</v>
      </c>
      <c r="F18" s="7" t="s">
        <v>19</v>
      </c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  <c r="XEZ18" s="22"/>
      <c r="XFA18" s="22"/>
    </row>
    <row r="19" s="17" customFormat="true" ht="21.95" customHeight="true" spans="1:16381">
      <c r="A19" s="7">
        <v>16</v>
      </c>
      <c r="B19" s="9" t="s">
        <v>25</v>
      </c>
      <c r="C19" s="9">
        <v>20</v>
      </c>
      <c r="D19" s="8">
        <v>400</v>
      </c>
      <c r="E19" s="8">
        <f t="shared" si="0"/>
        <v>8000</v>
      </c>
      <c r="F19" s="7" t="s">
        <v>19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  <c r="XFA19" s="22"/>
    </row>
    <row r="20" s="17" customFormat="true" ht="21.95" customHeight="true" spans="1:16381">
      <c r="A20" s="7">
        <v>17</v>
      </c>
      <c r="B20" s="9" t="s">
        <v>26</v>
      </c>
      <c r="C20" s="9">
        <v>5</v>
      </c>
      <c r="D20" s="7">
        <v>400</v>
      </c>
      <c r="E20" s="8">
        <f t="shared" si="0"/>
        <v>2000</v>
      </c>
      <c r="F20" s="7" t="s">
        <v>19</v>
      </c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  <c r="XFA20" s="22"/>
    </row>
    <row r="21" s="17" customFormat="true" ht="21.95" customHeight="true" spans="1:16381">
      <c r="A21" s="7">
        <v>18</v>
      </c>
      <c r="B21" s="9" t="s">
        <v>27</v>
      </c>
      <c r="C21" s="9">
        <v>12</v>
      </c>
      <c r="D21" s="8">
        <v>400</v>
      </c>
      <c r="E21" s="8">
        <f t="shared" si="0"/>
        <v>4800</v>
      </c>
      <c r="F21" s="7" t="s">
        <v>19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  <c r="XFA21" s="22"/>
    </row>
    <row r="22" s="17" customFormat="true" ht="21.95" customHeight="true" spans="1:16381">
      <c r="A22" s="7">
        <v>19</v>
      </c>
      <c r="B22" s="9" t="s">
        <v>28</v>
      </c>
      <c r="C22" s="9">
        <v>20</v>
      </c>
      <c r="D22" s="7">
        <v>400</v>
      </c>
      <c r="E22" s="8">
        <f t="shared" si="0"/>
        <v>8000</v>
      </c>
      <c r="F22" s="7" t="s">
        <v>19</v>
      </c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</row>
    <row r="23" s="18" customFormat="true" ht="21.95" customHeight="true" spans="1:16381">
      <c r="A23" s="7">
        <v>20</v>
      </c>
      <c r="B23" s="9" t="s">
        <v>29</v>
      </c>
      <c r="C23" s="9">
        <v>6</v>
      </c>
      <c r="D23" s="8">
        <v>400</v>
      </c>
      <c r="E23" s="8">
        <f t="shared" si="0"/>
        <v>2400</v>
      </c>
      <c r="F23" s="7" t="s">
        <v>19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</row>
    <row r="24" s="17" customFormat="true" ht="21.95" customHeight="true" spans="1:16381">
      <c r="A24" s="7">
        <v>21</v>
      </c>
      <c r="B24" s="9" t="s">
        <v>30</v>
      </c>
      <c r="C24" s="9">
        <v>5</v>
      </c>
      <c r="D24" s="7">
        <v>400</v>
      </c>
      <c r="E24" s="8">
        <f t="shared" si="0"/>
        <v>2000</v>
      </c>
      <c r="F24" s="7" t="s">
        <v>19</v>
      </c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</row>
    <row r="25" s="17" customFormat="true" ht="21.95" customHeight="true" spans="1:16381">
      <c r="A25" s="7">
        <v>22</v>
      </c>
      <c r="B25" s="20" t="s">
        <v>31</v>
      </c>
      <c r="C25" s="9">
        <v>20</v>
      </c>
      <c r="D25" s="8">
        <v>400</v>
      </c>
      <c r="E25" s="8">
        <f t="shared" si="0"/>
        <v>8000</v>
      </c>
      <c r="F25" s="7" t="s">
        <v>32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</row>
    <row r="26" s="17" customFormat="true" ht="21.95" customHeight="true" spans="1:16381">
      <c r="A26" s="7">
        <v>23</v>
      </c>
      <c r="B26" s="9" t="s">
        <v>33</v>
      </c>
      <c r="C26" s="9">
        <v>5</v>
      </c>
      <c r="D26" s="7">
        <v>400</v>
      </c>
      <c r="E26" s="8">
        <f t="shared" si="0"/>
        <v>2000</v>
      </c>
      <c r="F26" s="7" t="s">
        <v>32</v>
      </c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</row>
    <row r="27" ht="18" spans="1:6">
      <c r="A27" s="7" t="s">
        <v>34</v>
      </c>
      <c r="B27" s="7"/>
      <c r="C27" s="7">
        <f>SUM(C4:C26)</f>
        <v>317</v>
      </c>
      <c r="D27" s="7"/>
      <c r="E27" s="7">
        <f>SUM(E4:E26)</f>
        <v>126800</v>
      </c>
      <c r="F27" s="7"/>
    </row>
    <row r="28" spans="1:6">
      <c r="A28" s="21"/>
      <c r="B28" s="21"/>
      <c r="C28" s="21"/>
      <c r="D28" s="21"/>
      <c r="E28" s="21"/>
      <c r="F28" s="21"/>
    </row>
    <row r="29" spans="1:6">
      <c r="A29" s="21"/>
      <c r="B29" s="21"/>
      <c r="C29" s="21"/>
      <c r="D29" s="21"/>
      <c r="E29" s="21"/>
      <c r="F29" s="21"/>
    </row>
  </sheetData>
  <mergeCells count="1">
    <mergeCell ref="A2:F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25"/>
  <sheetViews>
    <sheetView workbookViewId="0">
      <selection activeCell="A16" sqref="$A16:$XFD16"/>
    </sheetView>
  </sheetViews>
  <sheetFormatPr defaultColWidth="9" defaultRowHeight="15.75"/>
  <cols>
    <col min="1" max="1" width="9.25" style="3" customWidth="true"/>
    <col min="2" max="2" width="12" style="3" customWidth="true"/>
    <col min="3" max="3" width="12.125" style="3" customWidth="true"/>
    <col min="4" max="4" width="12.375" style="3" customWidth="true"/>
    <col min="5" max="5" width="13.75" style="3" customWidth="true"/>
    <col min="6" max="6" width="21.625" style="3" customWidth="true"/>
    <col min="7" max="16381" width="9" style="3"/>
  </cols>
  <sheetData>
    <row r="1" spans="1:1">
      <c r="A1" s="4"/>
    </row>
    <row r="2" s="1" customFormat="true" ht="32.1" customHeight="true" spans="1:16381">
      <c r="A2" s="5" t="s">
        <v>35</v>
      </c>
      <c r="B2" s="5"/>
      <c r="C2" s="5"/>
      <c r="D2" s="5"/>
      <c r="E2" s="5"/>
      <c r="F2" s="5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4"/>
      <c r="XEJ2" s="14"/>
      <c r="XEK2" s="14"/>
      <c r="XEL2" s="14"/>
      <c r="XEM2" s="14"/>
      <c r="XEN2" s="14"/>
      <c r="XEO2" s="14"/>
      <c r="XEP2" s="14"/>
      <c r="XEQ2" s="14"/>
      <c r="XER2" s="14"/>
      <c r="XES2" s="14"/>
      <c r="XET2" s="14"/>
      <c r="XEU2" s="14"/>
      <c r="XEV2" s="14"/>
      <c r="XEW2" s="14"/>
      <c r="XEX2" s="14"/>
      <c r="XEY2" s="14"/>
      <c r="XEZ2" s="14"/>
      <c r="XFA2" s="14"/>
    </row>
    <row r="3" s="1" customFormat="true" ht="45" customHeight="true" spans="1:16381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</row>
    <row r="4" s="2" customFormat="true" ht="21.95" customHeight="true" spans="1:16381">
      <c r="A4" s="7">
        <v>1</v>
      </c>
      <c r="B4" s="7" t="s">
        <v>36</v>
      </c>
      <c r="C4" s="7">
        <v>20</v>
      </c>
      <c r="D4" s="8">
        <v>400</v>
      </c>
      <c r="E4" s="7">
        <f>C4*D4</f>
        <v>8000</v>
      </c>
      <c r="F4" s="15" t="s">
        <v>8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</row>
    <row r="5" s="2" customFormat="true" ht="21.95" customHeight="true" spans="1:16381">
      <c r="A5" s="7">
        <v>2</v>
      </c>
      <c r="B5" s="7" t="s">
        <v>37</v>
      </c>
      <c r="C5" s="7">
        <v>8</v>
      </c>
      <c r="D5" s="8">
        <v>400</v>
      </c>
      <c r="E5" s="7">
        <f t="shared" ref="E5:E23" si="0">C5*D5</f>
        <v>3200</v>
      </c>
      <c r="F5" s="15" t="s">
        <v>8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</row>
    <row r="6" s="2" customFormat="true" ht="21.95" customHeight="true" spans="1:16381">
      <c r="A6" s="7">
        <v>3</v>
      </c>
      <c r="B6" s="7" t="s">
        <v>38</v>
      </c>
      <c r="C6" s="7">
        <v>20</v>
      </c>
      <c r="D6" s="8">
        <v>400</v>
      </c>
      <c r="E6" s="7">
        <f t="shared" si="0"/>
        <v>8000</v>
      </c>
      <c r="F6" s="15" t="s">
        <v>8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</row>
    <row r="7" s="2" customFormat="true" ht="21.95" customHeight="true" spans="1:16381">
      <c r="A7" s="7">
        <v>4</v>
      </c>
      <c r="B7" s="7" t="s">
        <v>39</v>
      </c>
      <c r="C7" s="7">
        <v>20</v>
      </c>
      <c r="D7" s="8">
        <v>400</v>
      </c>
      <c r="E7" s="7">
        <f t="shared" si="0"/>
        <v>8000</v>
      </c>
      <c r="F7" s="15" t="s">
        <v>12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</row>
    <row r="8" s="2" customFormat="true" ht="21.95" customHeight="true" spans="1:16381">
      <c r="A8" s="7">
        <v>5</v>
      </c>
      <c r="B8" s="7" t="s">
        <v>40</v>
      </c>
      <c r="C8" s="7">
        <v>5</v>
      </c>
      <c r="D8" s="8">
        <v>400</v>
      </c>
      <c r="E8" s="7">
        <f t="shared" si="0"/>
        <v>2000</v>
      </c>
      <c r="F8" s="15" t="s">
        <v>12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</row>
    <row r="9" s="2" customFormat="true" ht="21.95" customHeight="true" spans="1:16381">
      <c r="A9" s="7">
        <v>6</v>
      </c>
      <c r="B9" s="7" t="s">
        <v>41</v>
      </c>
      <c r="C9" s="7">
        <v>5</v>
      </c>
      <c r="D9" s="8">
        <v>400</v>
      </c>
      <c r="E9" s="7">
        <f t="shared" si="0"/>
        <v>2000</v>
      </c>
      <c r="F9" s="15" t="s">
        <v>12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</row>
    <row r="10" s="2" customFormat="true" ht="21.95" customHeight="true" spans="1:16381">
      <c r="A10" s="7">
        <v>7</v>
      </c>
      <c r="B10" s="7" t="s">
        <v>42</v>
      </c>
      <c r="C10" s="7">
        <v>8</v>
      </c>
      <c r="D10" s="8">
        <v>400</v>
      </c>
      <c r="E10" s="7">
        <f t="shared" si="0"/>
        <v>3200</v>
      </c>
      <c r="F10" s="15" t="s">
        <v>12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</row>
    <row r="11" s="2" customFormat="true" ht="21.95" customHeight="true" spans="1:16381">
      <c r="A11" s="7">
        <v>8</v>
      </c>
      <c r="B11" s="7" t="s">
        <v>43</v>
      </c>
      <c r="C11" s="7">
        <v>5</v>
      </c>
      <c r="D11" s="8">
        <v>400</v>
      </c>
      <c r="E11" s="7">
        <f t="shared" si="0"/>
        <v>2000</v>
      </c>
      <c r="F11" s="15" t="s">
        <v>12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</row>
    <row r="12" s="2" customFormat="true" ht="21.95" customHeight="true" spans="1:16381">
      <c r="A12" s="7">
        <v>9</v>
      </c>
      <c r="B12" s="7" t="s">
        <v>44</v>
      </c>
      <c r="C12" s="7">
        <v>5</v>
      </c>
      <c r="D12" s="8">
        <v>400</v>
      </c>
      <c r="E12" s="7">
        <f t="shared" si="0"/>
        <v>2000</v>
      </c>
      <c r="F12" s="15" t="s">
        <v>12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</row>
    <row r="13" s="2" customFormat="true" ht="21.95" customHeight="true" spans="1:16381">
      <c r="A13" s="7">
        <v>10</v>
      </c>
      <c r="B13" s="7" t="s">
        <v>45</v>
      </c>
      <c r="C13" s="7">
        <v>5</v>
      </c>
      <c r="D13" s="8">
        <v>400</v>
      </c>
      <c r="E13" s="7">
        <f t="shared" si="0"/>
        <v>2000</v>
      </c>
      <c r="F13" s="15" t="s">
        <v>12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</row>
    <row r="14" s="2" customFormat="true" ht="21.95" customHeight="true" spans="1:16381">
      <c r="A14" s="7">
        <v>11</v>
      </c>
      <c r="B14" s="7" t="s">
        <v>46</v>
      </c>
      <c r="C14" s="7">
        <v>20</v>
      </c>
      <c r="D14" s="8">
        <v>400</v>
      </c>
      <c r="E14" s="7">
        <f t="shared" si="0"/>
        <v>8000</v>
      </c>
      <c r="F14" s="15" t="s">
        <v>12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6"/>
      <c r="XEX14" s="16"/>
      <c r="XEY14" s="16"/>
      <c r="XEZ14" s="16"/>
      <c r="XFA14" s="16"/>
    </row>
    <row r="15" s="2" customFormat="true" ht="21.95" customHeight="true" spans="1:16381">
      <c r="A15" s="7">
        <v>12</v>
      </c>
      <c r="B15" s="7" t="s">
        <v>47</v>
      </c>
      <c r="C15" s="7">
        <v>10</v>
      </c>
      <c r="D15" s="8">
        <v>400</v>
      </c>
      <c r="E15" s="7">
        <f t="shared" si="0"/>
        <v>4000</v>
      </c>
      <c r="F15" s="15" t="s">
        <v>12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6"/>
      <c r="XEW15" s="16"/>
      <c r="XEX15" s="16"/>
      <c r="XEY15" s="16"/>
      <c r="XEZ15" s="16"/>
      <c r="XFA15" s="16"/>
    </row>
    <row r="16" s="2" customFormat="true" ht="21.95" customHeight="true" spans="1:16381">
      <c r="A16" s="7">
        <v>13</v>
      </c>
      <c r="B16" s="9" t="s">
        <v>48</v>
      </c>
      <c r="C16" s="9">
        <v>19</v>
      </c>
      <c r="D16" s="8">
        <v>400</v>
      </c>
      <c r="E16" s="7">
        <f t="shared" si="0"/>
        <v>7600</v>
      </c>
      <c r="F16" s="15" t="s">
        <v>19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6"/>
      <c r="XEW16" s="16"/>
      <c r="XEX16" s="16"/>
      <c r="XEY16" s="16"/>
      <c r="XEZ16" s="16"/>
      <c r="XFA16" s="16"/>
    </row>
    <row r="17" s="2" customFormat="true" ht="21.95" customHeight="true" spans="1:16381">
      <c r="A17" s="7">
        <v>14</v>
      </c>
      <c r="B17" s="9" t="s">
        <v>49</v>
      </c>
      <c r="C17" s="9">
        <v>16</v>
      </c>
      <c r="D17" s="8">
        <v>400</v>
      </c>
      <c r="E17" s="7">
        <f t="shared" si="0"/>
        <v>6400</v>
      </c>
      <c r="F17" s="15" t="s">
        <v>19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  <c r="XEV17" s="16"/>
      <c r="XEW17" s="16"/>
      <c r="XEX17" s="16"/>
      <c r="XEY17" s="16"/>
      <c r="XEZ17" s="16"/>
      <c r="XFA17" s="16"/>
    </row>
    <row r="18" s="2" customFormat="true" ht="21.95" customHeight="true" spans="1:16381">
      <c r="A18" s="7">
        <v>15</v>
      </c>
      <c r="B18" s="9" t="s">
        <v>50</v>
      </c>
      <c r="C18" s="9">
        <v>16</v>
      </c>
      <c r="D18" s="8">
        <v>400</v>
      </c>
      <c r="E18" s="7">
        <f t="shared" si="0"/>
        <v>6400</v>
      </c>
      <c r="F18" s="15" t="s">
        <v>19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6"/>
      <c r="XEW18" s="16"/>
      <c r="XEX18" s="16"/>
      <c r="XEY18" s="16"/>
      <c r="XEZ18" s="16"/>
      <c r="XFA18" s="16"/>
    </row>
    <row r="19" s="2" customFormat="true" ht="21.95" customHeight="true" spans="1:16381">
      <c r="A19" s="7">
        <v>16</v>
      </c>
      <c r="B19" s="9" t="s">
        <v>51</v>
      </c>
      <c r="C19" s="9">
        <v>20</v>
      </c>
      <c r="D19" s="8">
        <v>400</v>
      </c>
      <c r="E19" s="7">
        <f t="shared" si="0"/>
        <v>8000</v>
      </c>
      <c r="F19" s="15" t="s">
        <v>19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  <c r="XEY19" s="16"/>
      <c r="XEZ19" s="16"/>
      <c r="XFA19" s="16"/>
    </row>
    <row r="20" s="2" customFormat="true" ht="21.95" customHeight="true" spans="1:16381">
      <c r="A20" s="7">
        <v>17</v>
      </c>
      <c r="B20" s="9" t="s">
        <v>52</v>
      </c>
      <c r="C20" s="9">
        <v>12</v>
      </c>
      <c r="D20" s="8">
        <v>400</v>
      </c>
      <c r="E20" s="7">
        <f t="shared" si="0"/>
        <v>4800</v>
      </c>
      <c r="F20" s="15" t="s">
        <v>19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</row>
    <row r="21" s="2" customFormat="true" ht="21.95" customHeight="true" spans="1:16381">
      <c r="A21" s="7">
        <v>18</v>
      </c>
      <c r="B21" s="9" t="s">
        <v>53</v>
      </c>
      <c r="C21" s="9">
        <v>8</v>
      </c>
      <c r="D21" s="8">
        <v>400</v>
      </c>
      <c r="E21" s="7">
        <f t="shared" si="0"/>
        <v>3200</v>
      </c>
      <c r="F21" s="15" t="s">
        <v>19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  <c r="XEY21" s="16"/>
      <c r="XEZ21" s="16"/>
      <c r="XFA21" s="16"/>
    </row>
    <row r="22" s="2" customFormat="true" ht="21.95" customHeight="true" spans="1:16381">
      <c r="A22" s="7">
        <v>19</v>
      </c>
      <c r="B22" s="10" t="s">
        <v>54</v>
      </c>
      <c r="C22" s="9">
        <v>5</v>
      </c>
      <c r="D22" s="8">
        <v>400</v>
      </c>
      <c r="E22" s="7">
        <f t="shared" si="0"/>
        <v>2000</v>
      </c>
      <c r="F22" s="15" t="s">
        <v>19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  <c r="XEY22" s="16"/>
      <c r="XEZ22" s="16"/>
      <c r="XFA22" s="16"/>
    </row>
    <row r="23" s="2" customFormat="true" ht="21.95" customHeight="true" spans="1:16381">
      <c r="A23" s="7">
        <v>20</v>
      </c>
      <c r="B23" s="9" t="s">
        <v>55</v>
      </c>
      <c r="C23" s="9">
        <v>14</v>
      </c>
      <c r="D23" s="8">
        <v>400</v>
      </c>
      <c r="E23" s="7">
        <f t="shared" si="0"/>
        <v>5600</v>
      </c>
      <c r="F23" s="15" t="s">
        <v>32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  <c r="XEY23" s="16"/>
      <c r="XEZ23" s="16"/>
      <c r="XFA23" s="16"/>
    </row>
    <row r="24" ht="21.95" customHeight="true" spans="1:6">
      <c r="A24" s="7" t="s">
        <v>34</v>
      </c>
      <c r="B24" s="11"/>
      <c r="C24" s="12">
        <f>SUM(C4:C23)</f>
        <v>241</v>
      </c>
      <c r="D24" s="11"/>
      <c r="E24" s="7">
        <f>SUM(E4:E23)</f>
        <v>96400</v>
      </c>
      <c r="F24" s="11"/>
    </row>
    <row r="25" ht="24" customHeight="true" spans="1:6">
      <c r="A25" s="13"/>
      <c r="B25" s="13"/>
      <c r="C25" s="13"/>
      <c r="D25" s="13"/>
      <c r="E25" s="13"/>
      <c r="F25" s="13"/>
    </row>
  </sheetData>
  <mergeCells count="2">
    <mergeCell ref="A2:F2"/>
    <mergeCell ref="A25:F2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资金公示表（一般户）</vt:lpstr>
      <vt:lpstr>资金公示表（脱贫户）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guyuan</cp:lastModifiedBy>
  <dcterms:created xsi:type="dcterms:W3CDTF">2023-08-10T09:44:00Z</dcterms:created>
  <dcterms:modified xsi:type="dcterms:W3CDTF">2023-08-11T11:06:35Z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44FF0823A8294C0197B0731BE0906E98_11</vt:lpwstr>
  </property>
  <property fmtid="{D5CDD505-2E9C-101B-9397-08002B2CF9AE}" pid="3" name="KSOProductBuildVer">
    <vt:lpwstr>2052-11.8.2.10337</vt:lpwstr>
  </property>
</Properties>
</file>