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23"/>
  </bookViews>
  <sheets>
    <sheet name="资金兑付公示镇级（脱贫户）" sheetId="6" r:id="rId1"/>
    <sheet name="资金兑付公示镇级（一般户）" sheetId="7" r:id="rId2"/>
    <sheet name="资金兑付汇总" sheetId="8" r:id="rId3"/>
  </sheets>
  <definedNames>
    <definedName name="_xlnm.Print_Titles" localSheetId="1">'资金兑付公示镇级（一般户）'!$1:$2</definedName>
    <definedName name="_xlnm.Print_Titles" localSheetId="0">'资金兑付公示镇级（脱贫户）'!$1:$2</definedName>
  </definedNames>
  <calcPr calcId="144525"/>
</workbook>
</file>

<file path=xl/sharedStrings.xml><?xml version="1.0" encoding="utf-8"?>
<sst xmlns="http://schemas.openxmlformats.org/spreadsheetml/2006/main" count="408" uniqueCount="206">
  <si>
    <r>
      <rPr>
        <b/>
        <sz val="16"/>
        <rFont val="方正小标宋简体"/>
        <charset val="134"/>
      </rPr>
      <t>2023年隆德县</t>
    </r>
    <r>
      <rPr>
        <b/>
        <u/>
        <sz val="16"/>
        <rFont val="方正小标宋简体"/>
        <charset val="134"/>
      </rPr>
      <t xml:space="preserve">     联财    </t>
    </r>
    <r>
      <rPr>
        <b/>
        <sz val="16"/>
        <rFont val="方正小标宋简体"/>
        <charset val="134"/>
      </rPr>
      <t>（镇）（脱贫户）下半年“见犊补母”资金兑付公示表</t>
    </r>
  </si>
  <si>
    <t>序号</t>
  </si>
  <si>
    <t>养殖户</t>
  </si>
  <si>
    <t>补贴数量
（头）</t>
  </si>
  <si>
    <t>补贴标准
（元/头）</t>
  </si>
  <si>
    <t>补贴资金（元）</t>
  </si>
  <si>
    <t>备注</t>
  </si>
  <si>
    <t>王赟</t>
  </si>
  <si>
    <t>恒光村</t>
  </si>
  <si>
    <t>樊小宁</t>
  </si>
  <si>
    <t>李成君</t>
  </si>
  <si>
    <t>脱喜荣</t>
  </si>
  <si>
    <t>李世林</t>
  </si>
  <si>
    <t>王进富</t>
  </si>
  <si>
    <t>王斌</t>
  </si>
  <si>
    <t>唐伟业</t>
  </si>
  <si>
    <t>联财村</t>
  </si>
  <si>
    <t>脱纪东</t>
  </si>
  <si>
    <t>张存福</t>
  </si>
  <si>
    <t>黄统帅</t>
  </si>
  <si>
    <t>岳军成</t>
  </si>
  <si>
    <t>杨林</t>
  </si>
  <si>
    <t>卜永红</t>
  </si>
  <si>
    <t>卜永举</t>
  </si>
  <si>
    <t>黄银旺</t>
  </si>
  <si>
    <t>张立</t>
  </si>
  <si>
    <t>黄居贵</t>
  </si>
  <si>
    <t>王军强</t>
  </si>
  <si>
    <t>联合村</t>
  </si>
  <si>
    <t>李强强</t>
  </si>
  <si>
    <t>李盘强</t>
  </si>
  <si>
    <t>陈建民</t>
  </si>
  <si>
    <t>剡小刚</t>
  </si>
  <si>
    <t>张龙刚</t>
  </si>
  <si>
    <t>文学礼</t>
  </si>
  <si>
    <t>齐毅</t>
  </si>
  <si>
    <t>任雲斌</t>
  </si>
  <si>
    <t>张富智</t>
  </si>
  <si>
    <t>张楼村</t>
  </si>
  <si>
    <t>张富柱</t>
  </si>
  <si>
    <t>张富俭</t>
  </si>
  <si>
    <t>李云峰</t>
  </si>
  <si>
    <t>李岁喜</t>
  </si>
  <si>
    <t>杨正龙</t>
  </si>
  <si>
    <t>王世龙</t>
  </si>
  <si>
    <t>张永宁</t>
  </si>
  <si>
    <t>张义林</t>
  </si>
  <si>
    <t>王秉礼</t>
  </si>
  <si>
    <t>陈宏</t>
  </si>
  <si>
    <t>张独成</t>
  </si>
  <si>
    <t>张宗成</t>
  </si>
  <si>
    <t>张富余</t>
  </si>
  <si>
    <t>张俊元</t>
  </si>
  <si>
    <t>张跟勤</t>
  </si>
  <si>
    <t>张承德</t>
  </si>
  <si>
    <t>张文</t>
  </si>
  <si>
    <t>李月珍</t>
  </si>
  <si>
    <t>赵楼村</t>
  </si>
  <si>
    <t>赵中强</t>
  </si>
  <si>
    <t>赵根庄</t>
  </si>
  <si>
    <t>李振旺</t>
  </si>
  <si>
    <t>太联村</t>
  </si>
  <si>
    <t>李兵子</t>
  </si>
  <si>
    <t>张堆良</t>
  </si>
  <si>
    <t>慕建都</t>
  </si>
  <si>
    <t>陈寿文</t>
  </si>
  <si>
    <t>李喜年</t>
  </si>
  <si>
    <t>厚志成</t>
  </si>
  <si>
    <t>司安军</t>
  </si>
  <si>
    <t>程宏展</t>
  </si>
  <si>
    <t>李东省</t>
  </si>
  <si>
    <t>李卫兵</t>
  </si>
  <si>
    <t>边建明</t>
  </si>
  <si>
    <t>边赟</t>
  </si>
  <si>
    <t>樊银长</t>
  </si>
  <si>
    <t>李发利</t>
  </si>
  <si>
    <t>张会平</t>
  </si>
  <si>
    <t>翟同收</t>
  </si>
  <si>
    <t>张世鼎</t>
  </si>
  <si>
    <t>陈进隆</t>
  </si>
  <si>
    <t>柳全录</t>
  </si>
  <si>
    <t>李良顿</t>
  </si>
  <si>
    <t>李奇</t>
  </si>
  <si>
    <t>李歧山</t>
  </si>
  <si>
    <t>李建红</t>
  </si>
  <si>
    <t>李苏儿</t>
  </si>
  <si>
    <t>贾国杰</t>
  </si>
  <si>
    <t>李忠林</t>
  </si>
  <si>
    <t>李学忠</t>
  </si>
  <si>
    <t>李耀来</t>
  </si>
  <si>
    <t>杨国栋</t>
  </si>
  <si>
    <t>张处坦</t>
  </si>
  <si>
    <t>张世熙</t>
  </si>
  <si>
    <t>张玉积</t>
  </si>
  <si>
    <t>张世长</t>
  </si>
  <si>
    <t>边国宝</t>
  </si>
  <si>
    <t>黄有钱</t>
  </si>
  <si>
    <t>陈进忠</t>
  </si>
  <si>
    <t>黄陆军</t>
  </si>
  <si>
    <t>柳林</t>
  </si>
  <si>
    <t>厚德胜</t>
  </si>
  <si>
    <t>李忠孝</t>
  </si>
  <si>
    <t>合计</t>
  </si>
  <si>
    <r>
      <rPr>
        <b/>
        <sz val="16"/>
        <rFont val="方正小标宋简体"/>
        <charset val="134"/>
      </rPr>
      <t>2023年隆德县</t>
    </r>
    <r>
      <rPr>
        <b/>
        <u/>
        <sz val="16"/>
        <rFont val="方正小标宋简体"/>
        <charset val="134"/>
      </rPr>
      <t xml:space="preserve">     联财    </t>
    </r>
    <r>
      <rPr>
        <b/>
        <sz val="16"/>
        <rFont val="方正小标宋简体"/>
        <charset val="134"/>
      </rPr>
      <t>（镇）（一般户）下半年“见犊补母”资金兑付公示表</t>
    </r>
  </si>
  <si>
    <t>李银利</t>
  </si>
  <si>
    <t>李孝平</t>
  </si>
  <si>
    <t>秦彦龙</t>
  </si>
  <si>
    <t>王永永</t>
  </si>
  <si>
    <t>王会学</t>
  </si>
  <si>
    <t>庞宁宁</t>
  </si>
  <si>
    <t>王小东</t>
  </si>
  <si>
    <t>脱永忠</t>
  </si>
  <si>
    <t>黄强</t>
  </si>
  <si>
    <t>王宁</t>
  </si>
  <si>
    <t>张永喜</t>
  </si>
  <si>
    <t>张云廷</t>
  </si>
  <si>
    <t>李伟伟</t>
  </si>
  <si>
    <t>王军刚</t>
  </si>
  <si>
    <t>王志军</t>
  </si>
  <si>
    <t>王红军</t>
  </si>
  <si>
    <t>王德有</t>
  </si>
  <si>
    <t>李建学</t>
  </si>
  <si>
    <t>胡堆必</t>
  </si>
  <si>
    <t>李安东</t>
  </si>
  <si>
    <t>剡恒</t>
  </si>
  <si>
    <t>任和东</t>
  </si>
  <si>
    <t>任海余</t>
  </si>
  <si>
    <t>尹登科</t>
  </si>
  <si>
    <t>王国正</t>
  </si>
  <si>
    <t>齐锋</t>
  </si>
  <si>
    <t>王小鱼</t>
  </si>
  <si>
    <t>李社林</t>
  </si>
  <si>
    <t>赵亚宁</t>
  </si>
  <si>
    <t>张转红</t>
  </si>
  <si>
    <t>张转宁</t>
  </si>
  <si>
    <t>周建伟</t>
  </si>
  <si>
    <t>王世荣</t>
  </si>
  <si>
    <t>慕永林</t>
  </si>
  <si>
    <t>马堆库</t>
  </si>
  <si>
    <t>马堆仓</t>
  </si>
  <si>
    <t>张红财</t>
  </si>
  <si>
    <t>赵进才</t>
  </si>
  <si>
    <t>王世君</t>
  </si>
  <si>
    <t>王世学</t>
  </si>
  <si>
    <t>柳堆金</t>
  </si>
  <si>
    <t>张晖</t>
  </si>
  <si>
    <t>马堆银</t>
  </si>
  <si>
    <t>张富宏</t>
  </si>
  <si>
    <t>张富君</t>
  </si>
  <si>
    <t>赵普林</t>
  </si>
  <si>
    <t>李锁利</t>
  </si>
  <si>
    <t>张喜宁</t>
  </si>
  <si>
    <t xml:space="preserve">杨军 </t>
  </si>
  <si>
    <t>李长绿</t>
  </si>
  <si>
    <t>李友德</t>
  </si>
  <si>
    <t>李军政</t>
  </si>
  <si>
    <t>李荣峰</t>
  </si>
  <si>
    <t>李永宁</t>
  </si>
  <si>
    <t>司丰收</t>
  </si>
  <si>
    <t>李健康</t>
  </si>
  <si>
    <t>李永军</t>
  </si>
  <si>
    <t>李来运</t>
  </si>
  <si>
    <t>李重升</t>
  </si>
  <si>
    <t>张华</t>
  </si>
  <si>
    <t>李占红</t>
  </si>
  <si>
    <t>李圈红</t>
  </si>
  <si>
    <t>陈红霞</t>
  </si>
  <si>
    <t>李应学（大）</t>
  </si>
  <si>
    <t>李成</t>
  </si>
  <si>
    <t>张喜金</t>
  </si>
  <si>
    <t>厚永永</t>
  </si>
  <si>
    <t>张喜收</t>
  </si>
  <si>
    <t>李兄胜</t>
  </si>
  <si>
    <t>边国耀</t>
  </si>
  <si>
    <t>张吉</t>
  </si>
  <si>
    <t>李录胜</t>
  </si>
  <si>
    <t>王功正</t>
  </si>
  <si>
    <t>李德洲</t>
  </si>
  <si>
    <t>李耀功</t>
  </si>
  <si>
    <t>李芳德</t>
  </si>
  <si>
    <t>李存定</t>
  </si>
  <si>
    <t>李富仓</t>
  </si>
  <si>
    <t>李征兵</t>
  </si>
  <si>
    <t>李建平</t>
  </si>
  <si>
    <t>李瑞龙</t>
  </si>
  <si>
    <t>贾正强</t>
  </si>
  <si>
    <t>李甲宏</t>
  </si>
  <si>
    <t>李玉学</t>
  </si>
  <si>
    <t>李兵红</t>
  </si>
  <si>
    <t>李军旺</t>
  </si>
  <si>
    <t>张来粮</t>
  </si>
  <si>
    <t>张名河</t>
  </si>
  <si>
    <t>张银川</t>
  </si>
  <si>
    <t>张院宁</t>
  </si>
  <si>
    <t>樊强</t>
  </si>
  <si>
    <t>陈忠林</t>
  </si>
  <si>
    <t>柳志军</t>
  </si>
  <si>
    <r>
      <rPr>
        <b/>
        <sz val="18"/>
        <rFont val="方正小标宋简体"/>
        <charset val="134"/>
      </rPr>
      <t>隆德县2023年</t>
    </r>
    <r>
      <rPr>
        <b/>
        <u/>
        <sz val="18"/>
        <rFont val="方正小标宋简体"/>
        <charset val="134"/>
      </rPr>
      <t xml:space="preserve">  联财  </t>
    </r>
    <r>
      <rPr>
        <b/>
        <sz val="18"/>
        <rFont val="方正小标宋简体"/>
        <charset val="134"/>
      </rPr>
      <t>（镇)下半年“见犊补母”资金兑付汇总表</t>
    </r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</si>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</sst>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b/>
      <sz val="16"/>
      <name val="方正小标宋简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8"/>
      <name val="方正小标宋简体"/>
      <charset val="134"/>
    </font>
    <font>
      <b/>
      <u/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true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9" fillId="2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3" fillId="16" borderId="16" applyNumberFormat="false" applyAlignment="false" applyProtection="false">
      <alignment vertical="center"/>
    </xf>
    <xf numFmtId="0" fontId="20" fillId="21" borderId="19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5" fillId="0" borderId="2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14" borderId="15" applyNumberFormat="false" applyFont="false" applyAlignment="false" applyProtection="false">
      <alignment vertical="center"/>
    </xf>
    <xf numFmtId="0" fontId="1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4" fillId="25" borderId="0" applyNumberFormat="false" applyBorder="false" applyAlignment="false" applyProtection="false">
      <alignment vertical="center"/>
    </xf>
    <xf numFmtId="0" fontId="28" fillId="16" borderId="18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9" fillId="20" borderId="1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47" applyFont="true" applyAlignment="true">
      <alignment horizontal="center" vertical="center"/>
    </xf>
    <xf numFmtId="0" fontId="3" fillId="0" borderId="1" xfId="3" applyFont="true" applyBorder="true" applyAlignment="true">
      <alignment horizontal="center" vertical="center" wrapText="true"/>
    </xf>
    <xf numFmtId="0" fontId="3" fillId="0" borderId="2" xfId="3" applyFont="true" applyBorder="true" applyAlignment="true">
      <alignment horizontal="center" vertical="center" wrapText="true"/>
    </xf>
    <xf numFmtId="0" fontId="3" fillId="0" borderId="3" xfId="3" applyFont="true" applyBorder="true" applyAlignment="true">
      <alignment horizontal="center" vertical="center" wrapText="true"/>
    </xf>
    <xf numFmtId="0" fontId="3" fillId="0" borderId="4" xfId="3" applyFont="true" applyBorder="true" applyAlignment="true">
      <alignment horizontal="center" vertical="center" wrapText="true"/>
    </xf>
    <xf numFmtId="0" fontId="1" fillId="0" borderId="1" xfId="3" applyFont="true" applyBorder="true" applyAlignment="true">
      <alignment horizontal="center" vertical="center" wrapText="true"/>
    </xf>
    <xf numFmtId="0" fontId="1" fillId="0" borderId="1" xfId="3" applyFont="true" applyFill="true" applyBorder="true" applyAlignment="true">
      <alignment horizontal="center" vertical="center" wrapText="true"/>
    </xf>
    <xf numFmtId="0" fontId="1" fillId="0" borderId="5" xfId="3" applyFont="true" applyBorder="true" applyAlignment="true">
      <alignment horizontal="center" vertical="center" wrapText="true"/>
    </xf>
    <xf numFmtId="0" fontId="1" fillId="0" borderId="6" xfId="3" applyFont="true" applyBorder="true" applyAlignment="true">
      <alignment horizontal="center" vertical="center" wrapText="true"/>
    </xf>
    <xf numFmtId="0" fontId="1" fillId="0" borderId="7" xfId="3" applyFont="true" applyBorder="true" applyAlignment="true">
      <alignment horizontal="center" vertical="center" wrapText="true"/>
    </xf>
    <xf numFmtId="0" fontId="4" fillId="0" borderId="4" xfId="53" applyFont="true" applyBorder="true" applyAlignment="true">
      <alignment horizontal="center" vertical="center" wrapText="true"/>
    </xf>
    <xf numFmtId="0" fontId="3" fillId="0" borderId="8" xfId="3" applyFont="true" applyBorder="true" applyAlignment="true">
      <alignment horizontal="center" vertical="center" wrapText="true"/>
    </xf>
    <xf numFmtId="0" fontId="3" fillId="0" borderId="9" xfId="3" applyFont="true" applyBorder="true" applyAlignment="true">
      <alignment horizontal="center" vertical="center" wrapText="true"/>
    </xf>
    <xf numFmtId="0" fontId="3" fillId="0" borderId="10" xfId="3" applyFont="true" applyBorder="true" applyAlignment="true">
      <alignment horizontal="center" vertical="center" wrapText="true"/>
    </xf>
    <xf numFmtId="0" fontId="3" fillId="0" borderId="11" xfId="3" applyFont="true" applyBorder="true" applyAlignment="true">
      <alignment horizontal="center" vertical="center" wrapText="true"/>
    </xf>
    <xf numFmtId="0" fontId="3" fillId="0" borderId="12" xfId="3" applyFont="true" applyBorder="true" applyAlignment="true">
      <alignment horizontal="left" vertical="center" wrapText="true"/>
    </xf>
    <xf numFmtId="0" fontId="1" fillId="0" borderId="1" xfId="3" applyFont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6" fillId="0" borderId="0" xfId="34" applyFont="true" applyAlignment="true">
      <alignment horizontal="center" vertical="center"/>
    </xf>
    <xf numFmtId="0" fontId="4" fillId="0" borderId="1" xfId="53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2" applyFont="true" applyFill="true" applyBorder="true" applyAlignment="true">
      <alignment horizontal="center" vertical="center"/>
    </xf>
    <xf numFmtId="0" fontId="5" fillId="0" borderId="1" xfId="2" applyFont="true" applyBorder="true" applyAlignment="true">
      <alignment horizontal="center" vertical="center"/>
    </xf>
  </cellXfs>
  <cellStyles count="58">
    <cellStyle name="常规" xfId="0" builtinId="0"/>
    <cellStyle name="常规_Sheet1_2" xfId="1"/>
    <cellStyle name="常规_Sheet1_3" xfId="2"/>
    <cellStyle name="常规_Sheet3_1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常规_Sheet4" xfId="34"/>
    <cellStyle name="60% - 强调文字颜色 3" xfId="35" builtinId="40"/>
    <cellStyle name="好" xfId="36" builtinId="26"/>
    <cellStyle name="20% - 强调文字颜色 5" xfId="37" builtinId="46"/>
    <cellStyle name="常规_Sheet1_1" xfId="38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常规_核验登记表" xfId="43"/>
    <cellStyle name="60% - 强调文字颜色 1" xfId="44" builtinId="32"/>
    <cellStyle name="强调文字颜色 2" xfId="45" builtinId="33"/>
    <cellStyle name="60% - 强调文字颜色 5" xfId="46" builtinId="48"/>
    <cellStyle name="常规_Sheet3" xfId="47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常规_Sheet4_1" xfId="53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topLeftCell="A69" workbookViewId="0">
      <selection activeCell="B98" sqref="B98"/>
    </sheetView>
  </sheetViews>
  <sheetFormatPr defaultColWidth="9" defaultRowHeight="15.75" outlineLevelCol="5"/>
  <cols>
    <col min="1" max="1" width="13" style="1" customWidth="true"/>
    <col min="2" max="2" width="16.125" style="1" customWidth="true"/>
    <col min="3" max="3" width="20.5" style="1" customWidth="true"/>
    <col min="4" max="4" width="15" style="1" customWidth="true"/>
    <col min="5" max="5" width="14.875" style="1" customWidth="true"/>
    <col min="6" max="6" width="17.875" style="21" customWidth="true"/>
    <col min="7" max="16384" width="9" style="1"/>
  </cols>
  <sheetData>
    <row r="1" ht="43" customHeight="true" spans="1:6">
      <c r="A1" s="22" t="s">
        <v>0</v>
      </c>
      <c r="B1" s="22"/>
      <c r="C1" s="22"/>
      <c r="D1" s="22"/>
      <c r="E1" s="22"/>
      <c r="F1" s="22"/>
    </row>
    <row r="2" ht="13" customHeight="true" spans="1:6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</row>
    <row r="3" s="19" customFormat="true" ht="13" customHeight="true" spans="1:6">
      <c r="A3" s="24">
        <v>1</v>
      </c>
      <c r="B3" s="24" t="s">
        <v>7</v>
      </c>
      <c r="C3" s="24">
        <v>4</v>
      </c>
      <c r="D3" s="24">
        <v>1000</v>
      </c>
      <c r="E3" s="24">
        <f t="shared" ref="E3:E66" si="0">C3*D3</f>
        <v>4000</v>
      </c>
      <c r="F3" s="24" t="s">
        <v>8</v>
      </c>
    </row>
    <row r="4" s="19" customFormat="true" ht="13" customHeight="true" spans="1:6">
      <c r="A4" s="24">
        <v>2</v>
      </c>
      <c r="B4" s="24" t="s">
        <v>9</v>
      </c>
      <c r="C4" s="24">
        <v>5</v>
      </c>
      <c r="D4" s="24">
        <v>1000</v>
      </c>
      <c r="E4" s="24">
        <f t="shared" si="0"/>
        <v>5000</v>
      </c>
      <c r="F4" s="24" t="s">
        <v>8</v>
      </c>
    </row>
    <row r="5" s="19" customFormat="true" ht="13" customHeight="true" spans="1:6">
      <c r="A5" s="24">
        <v>3</v>
      </c>
      <c r="B5" s="24" t="s">
        <v>10</v>
      </c>
      <c r="C5" s="24">
        <v>3</v>
      </c>
      <c r="D5" s="24">
        <v>1000</v>
      </c>
      <c r="E5" s="24">
        <f t="shared" si="0"/>
        <v>3000</v>
      </c>
      <c r="F5" s="24" t="s">
        <v>8</v>
      </c>
    </row>
    <row r="6" s="19" customFormat="true" ht="13" customHeight="true" spans="1:6">
      <c r="A6" s="24">
        <v>4</v>
      </c>
      <c r="B6" s="24" t="s">
        <v>11</v>
      </c>
      <c r="C6" s="24">
        <v>1</v>
      </c>
      <c r="D6" s="24">
        <v>1000</v>
      </c>
      <c r="E6" s="24">
        <f t="shared" si="0"/>
        <v>1000</v>
      </c>
      <c r="F6" s="24" t="s">
        <v>8</v>
      </c>
    </row>
    <row r="7" s="19" customFormat="true" ht="13" customHeight="true" spans="1:6">
      <c r="A7" s="24">
        <v>5</v>
      </c>
      <c r="B7" s="24" t="s">
        <v>12</v>
      </c>
      <c r="C7" s="24">
        <v>5</v>
      </c>
      <c r="D7" s="24">
        <v>1000</v>
      </c>
      <c r="E7" s="24">
        <f t="shared" si="0"/>
        <v>5000</v>
      </c>
      <c r="F7" s="24" t="s">
        <v>8</v>
      </c>
    </row>
    <row r="8" s="19" customFormat="true" ht="13" customHeight="true" spans="1:6">
      <c r="A8" s="24">
        <v>6</v>
      </c>
      <c r="B8" s="24" t="s">
        <v>13</v>
      </c>
      <c r="C8" s="24">
        <v>1</v>
      </c>
      <c r="D8" s="24">
        <v>1000</v>
      </c>
      <c r="E8" s="24">
        <f t="shared" si="0"/>
        <v>1000</v>
      </c>
      <c r="F8" s="24" t="s">
        <v>8</v>
      </c>
    </row>
    <row r="9" s="19" customFormat="true" ht="13" customHeight="true" spans="1:6">
      <c r="A9" s="24">
        <v>7</v>
      </c>
      <c r="B9" s="24" t="s">
        <v>14</v>
      </c>
      <c r="C9" s="24">
        <v>1</v>
      </c>
      <c r="D9" s="24">
        <v>1000</v>
      </c>
      <c r="E9" s="24">
        <f t="shared" si="0"/>
        <v>1000</v>
      </c>
      <c r="F9" s="24" t="s">
        <v>8</v>
      </c>
    </row>
    <row r="10" s="19" customFormat="true" ht="13" customHeight="true" spans="1:6">
      <c r="A10" s="24">
        <v>8</v>
      </c>
      <c r="B10" s="25" t="s">
        <v>15</v>
      </c>
      <c r="C10" s="24">
        <v>1</v>
      </c>
      <c r="D10" s="24">
        <v>1000</v>
      </c>
      <c r="E10" s="24">
        <f t="shared" si="0"/>
        <v>1000</v>
      </c>
      <c r="F10" s="24" t="s">
        <v>16</v>
      </c>
    </row>
    <row r="11" s="19" customFormat="true" ht="13" customHeight="true" spans="1:6">
      <c r="A11" s="24">
        <v>9</v>
      </c>
      <c r="B11" s="25" t="s">
        <v>17</v>
      </c>
      <c r="C11" s="24">
        <v>2</v>
      </c>
      <c r="D11" s="24">
        <v>1000</v>
      </c>
      <c r="E11" s="24">
        <f t="shared" si="0"/>
        <v>2000</v>
      </c>
      <c r="F11" s="24" t="s">
        <v>16</v>
      </c>
    </row>
    <row r="12" s="19" customFormat="true" ht="13" customHeight="true" spans="1:6">
      <c r="A12" s="24">
        <v>10</v>
      </c>
      <c r="B12" s="25" t="s">
        <v>18</v>
      </c>
      <c r="C12" s="24">
        <v>1</v>
      </c>
      <c r="D12" s="24">
        <v>1000</v>
      </c>
      <c r="E12" s="24">
        <f t="shared" si="0"/>
        <v>1000</v>
      </c>
      <c r="F12" s="24" t="s">
        <v>16</v>
      </c>
    </row>
    <row r="13" s="19" customFormat="true" ht="13" customHeight="true" spans="1:6">
      <c r="A13" s="24">
        <v>11</v>
      </c>
      <c r="B13" s="25" t="s">
        <v>19</v>
      </c>
      <c r="C13" s="24">
        <v>8</v>
      </c>
      <c r="D13" s="24">
        <v>1000</v>
      </c>
      <c r="E13" s="24">
        <f t="shared" si="0"/>
        <v>8000</v>
      </c>
      <c r="F13" s="24" t="s">
        <v>16</v>
      </c>
    </row>
    <row r="14" s="19" customFormat="true" ht="13" customHeight="true" spans="1:6">
      <c r="A14" s="24">
        <v>12</v>
      </c>
      <c r="B14" s="25" t="s">
        <v>20</v>
      </c>
      <c r="C14" s="24">
        <v>2</v>
      </c>
      <c r="D14" s="24">
        <v>1000</v>
      </c>
      <c r="E14" s="24">
        <f t="shared" si="0"/>
        <v>2000</v>
      </c>
      <c r="F14" s="24" t="s">
        <v>16</v>
      </c>
    </row>
    <row r="15" s="19" customFormat="true" ht="13" customHeight="true" spans="1:6">
      <c r="A15" s="24">
        <v>13</v>
      </c>
      <c r="B15" s="25" t="s">
        <v>21</v>
      </c>
      <c r="C15" s="24">
        <v>1</v>
      </c>
      <c r="D15" s="24">
        <v>1000</v>
      </c>
      <c r="E15" s="24">
        <f t="shared" si="0"/>
        <v>1000</v>
      </c>
      <c r="F15" s="24" t="s">
        <v>16</v>
      </c>
    </row>
    <row r="16" s="19" customFormat="true" ht="13" customHeight="true" spans="1:6">
      <c r="A16" s="24">
        <v>14</v>
      </c>
      <c r="B16" s="24" t="s">
        <v>22</v>
      </c>
      <c r="C16" s="24">
        <v>1</v>
      </c>
      <c r="D16" s="24">
        <v>1000</v>
      </c>
      <c r="E16" s="24">
        <f t="shared" si="0"/>
        <v>1000</v>
      </c>
      <c r="F16" s="24" t="s">
        <v>16</v>
      </c>
    </row>
    <row r="17" s="19" customFormat="true" ht="13" customHeight="true" spans="1:6">
      <c r="A17" s="24">
        <v>15</v>
      </c>
      <c r="B17" s="25" t="s">
        <v>23</v>
      </c>
      <c r="C17" s="24">
        <v>2</v>
      </c>
      <c r="D17" s="24">
        <v>1000</v>
      </c>
      <c r="E17" s="24">
        <f t="shared" si="0"/>
        <v>2000</v>
      </c>
      <c r="F17" s="24" t="s">
        <v>16</v>
      </c>
    </row>
    <row r="18" s="19" customFormat="true" ht="13" customHeight="true" spans="1:6">
      <c r="A18" s="24">
        <v>16</v>
      </c>
      <c r="B18" s="24" t="s">
        <v>24</v>
      </c>
      <c r="C18" s="24">
        <v>2</v>
      </c>
      <c r="D18" s="24">
        <v>1000</v>
      </c>
      <c r="E18" s="24">
        <f t="shared" si="0"/>
        <v>2000</v>
      </c>
      <c r="F18" s="24" t="s">
        <v>16</v>
      </c>
    </row>
    <row r="19" s="19" customFormat="true" ht="13" customHeight="true" spans="1:6">
      <c r="A19" s="24">
        <v>17</v>
      </c>
      <c r="B19" s="24" t="s">
        <v>25</v>
      </c>
      <c r="C19" s="24">
        <v>4</v>
      </c>
      <c r="D19" s="24">
        <v>1000</v>
      </c>
      <c r="E19" s="24">
        <f t="shared" si="0"/>
        <v>4000</v>
      </c>
      <c r="F19" s="24" t="s">
        <v>16</v>
      </c>
    </row>
    <row r="20" s="19" customFormat="true" ht="13" customHeight="true" spans="1:6">
      <c r="A20" s="24">
        <v>18</v>
      </c>
      <c r="B20" s="24" t="s">
        <v>26</v>
      </c>
      <c r="C20" s="24">
        <v>1</v>
      </c>
      <c r="D20" s="24">
        <v>1000</v>
      </c>
      <c r="E20" s="24">
        <f t="shared" si="0"/>
        <v>1000</v>
      </c>
      <c r="F20" s="24" t="s">
        <v>16</v>
      </c>
    </row>
    <row r="21" s="19" customFormat="true" ht="13" customHeight="true" spans="1:6">
      <c r="A21" s="24">
        <v>19</v>
      </c>
      <c r="B21" s="24" t="s">
        <v>27</v>
      </c>
      <c r="C21" s="24">
        <v>3</v>
      </c>
      <c r="D21" s="24">
        <v>1000</v>
      </c>
      <c r="E21" s="24">
        <f t="shared" si="0"/>
        <v>3000</v>
      </c>
      <c r="F21" s="24" t="s">
        <v>28</v>
      </c>
    </row>
    <row r="22" s="19" customFormat="true" ht="13" customHeight="true" spans="1:6">
      <c r="A22" s="24">
        <v>20</v>
      </c>
      <c r="B22" s="24" t="s">
        <v>29</v>
      </c>
      <c r="C22" s="24">
        <v>5</v>
      </c>
      <c r="D22" s="24">
        <v>1000</v>
      </c>
      <c r="E22" s="24">
        <f t="shared" si="0"/>
        <v>5000</v>
      </c>
      <c r="F22" s="24" t="s">
        <v>28</v>
      </c>
    </row>
    <row r="23" s="19" customFormat="true" ht="13" customHeight="true" spans="1:6">
      <c r="A23" s="24">
        <v>21</v>
      </c>
      <c r="B23" s="24" t="s">
        <v>30</v>
      </c>
      <c r="C23" s="24">
        <v>2</v>
      </c>
      <c r="D23" s="24">
        <v>1000</v>
      </c>
      <c r="E23" s="24">
        <f t="shared" si="0"/>
        <v>2000</v>
      </c>
      <c r="F23" s="24" t="s">
        <v>28</v>
      </c>
    </row>
    <row r="24" s="19" customFormat="true" ht="13" customHeight="true" spans="1:6">
      <c r="A24" s="24">
        <v>22</v>
      </c>
      <c r="B24" s="24" t="s">
        <v>31</v>
      </c>
      <c r="C24" s="24">
        <v>1</v>
      </c>
      <c r="D24" s="24">
        <v>1000</v>
      </c>
      <c r="E24" s="24">
        <f t="shared" si="0"/>
        <v>1000</v>
      </c>
      <c r="F24" s="24" t="s">
        <v>28</v>
      </c>
    </row>
    <row r="25" s="19" customFormat="true" ht="13" customHeight="true" spans="1:6">
      <c r="A25" s="24">
        <v>23</v>
      </c>
      <c r="B25" s="24" t="s">
        <v>32</v>
      </c>
      <c r="C25" s="24">
        <v>1</v>
      </c>
      <c r="D25" s="24">
        <v>1000</v>
      </c>
      <c r="E25" s="24">
        <f t="shared" si="0"/>
        <v>1000</v>
      </c>
      <c r="F25" s="24" t="s">
        <v>28</v>
      </c>
    </row>
    <row r="26" s="19" customFormat="true" ht="13" customHeight="true" spans="1:6">
      <c r="A26" s="24">
        <v>24</v>
      </c>
      <c r="B26" s="24" t="s">
        <v>33</v>
      </c>
      <c r="C26" s="24">
        <v>4</v>
      </c>
      <c r="D26" s="24">
        <v>1000</v>
      </c>
      <c r="E26" s="24">
        <f t="shared" si="0"/>
        <v>4000</v>
      </c>
      <c r="F26" s="24" t="s">
        <v>28</v>
      </c>
    </row>
    <row r="27" s="19" customFormat="true" ht="13" customHeight="true" spans="1:6">
      <c r="A27" s="24">
        <v>25</v>
      </c>
      <c r="B27" s="24" t="s">
        <v>34</v>
      </c>
      <c r="C27" s="24">
        <v>1</v>
      </c>
      <c r="D27" s="24">
        <v>1000</v>
      </c>
      <c r="E27" s="24">
        <f t="shared" si="0"/>
        <v>1000</v>
      </c>
      <c r="F27" s="24" t="s">
        <v>28</v>
      </c>
    </row>
    <row r="28" s="19" customFormat="true" ht="13" customHeight="true" spans="1:6">
      <c r="A28" s="24">
        <v>26</v>
      </c>
      <c r="B28" s="24" t="s">
        <v>35</v>
      </c>
      <c r="C28" s="24">
        <v>4</v>
      </c>
      <c r="D28" s="24">
        <v>1000</v>
      </c>
      <c r="E28" s="24">
        <f t="shared" si="0"/>
        <v>4000</v>
      </c>
      <c r="F28" s="24" t="s">
        <v>28</v>
      </c>
    </row>
    <row r="29" s="19" customFormat="true" ht="13" customHeight="true" spans="1:6">
      <c r="A29" s="24">
        <v>27</v>
      </c>
      <c r="B29" s="24" t="s">
        <v>36</v>
      </c>
      <c r="C29" s="24">
        <v>1</v>
      </c>
      <c r="D29" s="24">
        <v>1000</v>
      </c>
      <c r="E29" s="24">
        <f t="shared" si="0"/>
        <v>1000</v>
      </c>
      <c r="F29" s="24" t="s">
        <v>28</v>
      </c>
    </row>
    <row r="30" s="19" customFormat="true" ht="13" customHeight="true" spans="1:6">
      <c r="A30" s="24">
        <v>28</v>
      </c>
      <c r="B30" s="24" t="s">
        <v>37</v>
      </c>
      <c r="C30" s="24">
        <v>4</v>
      </c>
      <c r="D30" s="24">
        <v>1000</v>
      </c>
      <c r="E30" s="24">
        <f t="shared" si="0"/>
        <v>4000</v>
      </c>
      <c r="F30" s="24" t="s">
        <v>38</v>
      </c>
    </row>
    <row r="31" s="19" customFormat="true" ht="13" customHeight="true" spans="1:6">
      <c r="A31" s="24">
        <v>29</v>
      </c>
      <c r="B31" s="24" t="s">
        <v>39</v>
      </c>
      <c r="C31" s="24">
        <v>2</v>
      </c>
      <c r="D31" s="24">
        <v>1000</v>
      </c>
      <c r="E31" s="24">
        <f t="shared" si="0"/>
        <v>2000</v>
      </c>
      <c r="F31" s="24" t="s">
        <v>38</v>
      </c>
    </row>
    <row r="32" s="19" customFormat="true" ht="13" customHeight="true" spans="1:6">
      <c r="A32" s="24">
        <v>30</v>
      </c>
      <c r="B32" s="24" t="s">
        <v>40</v>
      </c>
      <c r="C32" s="24">
        <v>1</v>
      </c>
      <c r="D32" s="24">
        <v>1000</v>
      </c>
      <c r="E32" s="24">
        <f t="shared" si="0"/>
        <v>1000</v>
      </c>
      <c r="F32" s="24" t="s">
        <v>38</v>
      </c>
    </row>
    <row r="33" s="19" customFormat="true" ht="13" customHeight="true" spans="1:6">
      <c r="A33" s="24">
        <v>31</v>
      </c>
      <c r="B33" s="24" t="s">
        <v>41</v>
      </c>
      <c r="C33" s="24">
        <v>1</v>
      </c>
      <c r="D33" s="24">
        <v>1000</v>
      </c>
      <c r="E33" s="24">
        <f t="shared" si="0"/>
        <v>1000</v>
      </c>
      <c r="F33" s="24" t="s">
        <v>38</v>
      </c>
    </row>
    <row r="34" s="19" customFormat="true" ht="13" customHeight="true" spans="1:6">
      <c r="A34" s="24">
        <v>32</v>
      </c>
      <c r="B34" s="24" t="s">
        <v>42</v>
      </c>
      <c r="C34" s="24">
        <v>2</v>
      </c>
      <c r="D34" s="24">
        <v>1000</v>
      </c>
      <c r="E34" s="24">
        <f t="shared" si="0"/>
        <v>2000</v>
      </c>
      <c r="F34" s="24" t="s">
        <v>38</v>
      </c>
    </row>
    <row r="35" s="19" customFormat="true" ht="13" customHeight="true" spans="1:6">
      <c r="A35" s="24">
        <v>33</v>
      </c>
      <c r="B35" s="27" t="s">
        <v>43</v>
      </c>
      <c r="C35" s="24">
        <v>4</v>
      </c>
      <c r="D35" s="24">
        <v>1000</v>
      </c>
      <c r="E35" s="24">
        <f t="shared" si="0"/>
        <v>4000</v>
      </c>
      <c r="F35" s="24" t="s">
        <v>38</v>
      </c>
    </row>
    <row r="36" s="19" customFormat="true" ht="13" customHeight="true" spans="1:6">
      <c r="A36" s="24">
        <v>34</v>
      </c>
      <c r="B36" s="27" t="s">
        <v>44</v>
      </c>
      <c r="C36" s="24">
        <v>3</v>
      </c>
      <c r="D36" s="24">
        <v>1000</v>
      </c>
      <c r="E36" s="24">
        <f t="shared" si="0"/>
        <v>3000</v>
      </c>
      <c r="F36" s="24" t="s">
        <v>38</v>
      </c>
    </row>
    <row r="37" s="19" customFormat="true" ht="13" customHeight="true" spans="1:6">
      <c r="A37" s="24">
        <v>35</v>
      </c>
      <c r="B37" s="27" t="s">
        <v>45</v>
      </c>
      <c r="C37" s="24">
        <v>3</v>
      </c>
      <c r="D37" s="24">
        <v>1000</v>
      </c>
      <c r="E37" s="24">
        <f t="shared" si="0"/>
        <v>3000</v>
      </c>
      <c r="F37" s="24" t="s">
        <v>38</v>
      </c>
    </row>
    <row r="38" s="19" customFormat="true" ht="13" customHeight="true" spans="1:6">
      <c r="A38" s="24">
        <v>36</v>
      </c>
      <c r="B38" s="27" t="s">
        <v>46</v>
      </c>
      <c r="C38" s="24">
        <v>2</v>
      </c>
      <c r="D38" s="24">
        <v>1000</v>
      </c>
      <c r="E38" s="24">
        <f t="shared" si="0"/>
        <v>2000</v>
      </c>
      <c r="F38" s="24" t="s">
        <v>38</v>
      </c>
    </row>
    <row r="39" s="19" customFormat="true" ht="13" customHeight="true" spans="1:6">
      <c r="A39" s="24">
        <v>37</v>
      </c>
      <c r="B39" s="24" t="s">
        <v>47</v>
      </c>
      <c r="C39" s="24">
        <v>2</v>
      </c>
      <c r="D39" s="24">
        <v>1000</v>
      </c>
      <c r="E39" s="24">
        <f t="shared" si="0"/>
        <v>2000</v>
      </c>
      <c r="F39" s="24" t="s">
        <v>38</v>
      </c>
    </row>
    <row r="40" s="19" customFormat="true" ht="13" customHeight="true" spans="1:6">
      <c r="A40" s="24">
        <v>38</v>
      </c>
      <c r="B40" s="24" t="s">
        <v>48</v>
      </c>
      <c r="C40" s="24">
        <v>1</v>
      </c>
      <c r="D40" s="24">
        <v>1000</v>
      </c>
      <c r="E40" s="24">
        <f t="shared" si="0"/>
        <v>1000</v>
      </c>
      <c r="F40" s="24" t="s">
        <v>38</v>
      </c>
    </row>
    <row r="41" s="19" customFormat="true" ht="13" customHeight="true" spans="1:6">
      <c r="A41" s="24">
        <v>39</v>
      </c>
      <c r="B41" s="28" t="s">
        <v>49</v>
      </c>
      <c r="C41" s="24">
        <v>2</v>
      </c>
      <c r="D41" s="24">
        <v>1000</v>
      </c>
      <c r="E41" s="24">
        <f t="shared" si="0"/>
        <v>2000</v>
      </c>
      <c r="F41" s="24" t="s">
        <v>38</v>
      </c>
    </row>
    <row r="42" s="19" customFormat="true" ht="13" customHeight="true" spans="1:6">
      <c r="A42" s="24">
        <v>40</v>
      </c>
      <c r="B42" s="28" t="s">
        <v>50</v>
      </c>
      <c r="C42" s="24">
        <v>1</v>
      </c>
      <c r="D42" s="24">
        <v>1000</v>
      </c>
      <c r="E42" s="24">
        <f t="shared" si="0"/>
        <v>1000</v>
      </c>
      <c r="F42" s="24" t="s">
        <v>38</v>
      </c>
    </row>
    <row r="43" s="19" customFormat="true" ht="13" customHeight="true" spans="1:6">
      <c r="A43" s="24">
        <v>41</v>
      </c>
      <c r="B43" s="24" t="s">
        <v>51</v>
      </c>
      <c r="C43" s="24">
        <v>1</v>
      </c>
      <c r="D43" s="24">
        <v>1000</v>
      </c>
      <c r="E43" s="24">
        <f t="shared" si="0"/>
        <v>1000</v>
      </c>
      <c r="F43" s="24" t="s">
        <v>38</v>
      </c>
    </row>
    <row r="44" s="19" customFormat="true" ht="13" customHeight="true" spans="1:6">
      <c r="A44" s="24">
        <v>42</v>
      </c>
      <c r="B44" s="24" t="s">
        <v>52</v>
      </c>
      <c r="C44" s="24">
        <v>1</v>
      </c>
      <c r="D44" s="24">
        <v>1000</v>
      </c>
      <c r="E44" s="24">
        <f t="shared" si="0"/>
        <v>1000</v>
      </c>
      <c r="F44" s="24" t="s">
        <v>38</v>
      </c>
    </row>
    <row r="45" s="19" customFormat="true" ht="13" customHeight="true" spans="1:6">
      <c r="A45" s="24">
        <v>43</v>
      </c>
      <c r="B45" s="24" t="s">
        <v>53</v>
      </c>
      <c r="C45" s="24">
        <v>2</v>
      </c>
      <c r="D45" s="24">
        <v>1000</v>
      </c>
      <c r="E45" s="24">
        <f t="shared" si="0"/>
        <v>2000</v>
      </c>
      <c r="F45" s="24" t="s">
        <v>38</v>
      </c>
    </row>
    <row r="46" s="19" customFormat="true" ht="13" customHeight="true" spans="1:6">
      <c r="A46" s="24">
        <v>44</v>
      </c>
      <c r="B46" s="24" t="s">
        <v>54</v>
      </c>
      <c r="C46" s="24">
        <v>1</v>
      </c>
      <c r="D46" s="24">
        <v>1000</v>
      </c>
      <c r="E46" s="24">
        <f t="shared" si="0"/>
        <v>1000</v>
      </c>
      <c r="F46" s="24" t="s">
        <v>38</v>
      </c>
    </row>
    <row r="47" s="19" customFormat="true" ht="13" customHeight="true" spans="1:6">
      <c r="A47" s="24">
        <v>45</v>
      </c>
      <c r="B47" s="24" t="s">
        <v>55</v>
      </c>
      <c r="C47" s="24">
        <v>3</v>
      </c>
      <c r="D47" s="24">
        <v>1000</v>
      </c>
      <c r="E47" s="24">
        <f t="shared" si="0"/>
        <v>3000</v>
      </c>
      <c r="F47" s="24" t="s">
        <v>38</v>
      </c>
    </row>
    <row r="48" s="19" customFormat="true" ht="13" customHeight="true" spans="1:6">
      <c r="A48" s="24">
        <v>46</v>
      </c>
      <c r="B48" s="24" t="s">
        <v>56</v>
      </c>
      <c r="C48" s="24">
        <v>2</v>
      </c>
      <c r="D48" s="24">
        <v>1000</v>
      </c>
      <c r="E48" s="24">
        <f t="shared" si="0"/>
        <v>2000</v>
      </c>
      <c r="F48" s="24" t="s">
        <v>57</v>
      </c>
    </row>
    <row r="49" s="19" customFormat="true" ht="13" customHeight="true" spans="1:6">
      <c r="A49" s="24">
        <v>47</v>
      </c>
      <c r="B49" s="24" t="s">
        <v>58</v>
      </c>
      <c r="C49" s="24">
        <v>5</v>
      </c>
      <c r="D49" s="24">
        <v>1000</v>
      </c>
      <c r="E49" s="24">
        <f t="shared" si="0"/>
        <v>5000</v>
      </c>
      <c r="F49" s="24" t="s">
        <v>57</v>
      </c>
    </row>
    <row r="50" s="19" customFormat="true" ht="13" customHeight="true" spans="1:6">
      <c r="A50" s="24">
        <v>48</v>
      </c>
      <c r="B50" s="24" t="s">
        <v>59</v>
      </c>
      <c r="C50" s="24">
        <v>3</v>
      </c>
      <c r="D50" s="24">
        <v>1000</v>
      </c>
      <c r="E50" s="24">
        <f t="shared" si="0"/>
        <v>3000</v>
      </c>
      <c r="F50" s="24" t="s">
        <v>57</v>
      </c>
    </row>
    <row r="51" s="19" customFormat="true" ht="13" customHeight="true" spans="1:6">
      <c r="A51" s="24">
        <v>49</v>
      </c>
      <c r="B51" s="24" t="s">
        <v>60</v>
      </c>
      <c r="C51" s="24">
        <v>1</v>
      </c>
      <c r="D51" s="24">
        <v>1000</v>
      </c>
      <c r="E51" s="24">
        <f t="shared" si="0"/>
        <v>1000</v>
      </c>
      <c r="F51" s="24" t="s">
        <v>61</v>
      </c>
    </row>
    <row r="52" s="19" customFormat="true" ht="13" customHeight="true" spans="1:6">
      <c r="A52" s="24">
        <v>50</v>
      </c>
      <c r="B52" s="24" t="s">
        <v>62</v>
      </c>
      <c r="C52" s="24">
        <v>8</v>
      </c>
      <c r="D52" s="24">
        <v>1000</v>
      </c>
      <c r="E52" s="24">
        <f t="shared" si="0"/>
        <v>8000</v>
      </c>
      <c r="F52" s="24" t="s">
        <v>61</v>
      </c>
    </row>
    <row r="53" s="19" customFormat="true" ht="13" customHeight="true" spans="1:6">
      <c r="A53" s="24">
        <v>51</v>
      </c>
      <c r="B53" s="24" t="s">
        <v>63</v>
      </c>
      <c r="C53" s="24">
        <v>2</v>
      </c>
      <c r="D53" s="24">
        <v>1000</v>
      </c>
      <c r="E53" s="24">
        <f t="shared" si="0"/>
        <v>2000</v>
      </c>
      <c r="F53" s="24" t="s">
        <v>61</v>
      </c>
    </row>
    <row r="54" s="19" customFormat="true" ht="13" customHeight="true" spans="1:6">
      <c r="A54" s="24">
        <v>52</v>
      </c>
      <c r="B54" s="24" t="s">
        <v>64</v>
      </c>
      <c r="C54" s="24">
        <v>10</v>
      </c>
      <c r="D54" s="24">
        <v>1000</v>
      </c>
      <c r="E54" s="24">
        <f t="shared" si="0"/>
        <v>10000</v>
      </c>
      <c r="F54" s="24" t="s">
        <v>61</v>
      </c>
    </row>
    <row r="55" s="19" customFormat="true" ht="13" customHeight="true" spans="1:6">
      <c r="A55" s="24">
        <v>53</v>
      </c>
      <c r="B55" s="24" t="s">
        <v>65</v>
      </c>
      <c r="C55" s="24">
        <v>1</v>
      </c>
      <c r="D55" s="24">
        <v>1000</v>
      </c>
      <c r="E55" s="24">
        <f t="shared" si="0"/>
        <v>1000</v>
      </c>
      <c r="F55" s="24" t="s">
        <v>61</v>
      </c>
    </row>
    <row r="56" s="19" customFormat="true" ht="13" customHeight="true" spans="1:6">
      <c r="A56" s="24">
        <v>54</v>
      </c>
      <c r="B56" s="24" t="s">
        <v>66</v>
      </c>
      <c r="C56" s="24">
        <v>1</v>
      </c>
      <c r="D56" s="24">
        <v>1000</v>
      </c>
      <c r="E56" s="24">
        <f t="shared" si="0"/>
        <v>1000</v>
      </c>
      <c r="F56" s="24" t="s">
        <v>61</v>
      </c>
    </row>
    <row r="57" s="19" customFormat="true" ht="13" customHeight="true" spans="1:6">
      <c r="A57" s="24">
        <v>55</v>
      </c>
      <c r="B57" s="24" t="s">
        <v>67</v>
      </c>
      <c r="C57" s="24">
        <v>5</v>
      </c>
      <c r="D57" s="24">
        <v>1000</v>
      </c>
      <c r="E57" s="24">
        <f t="shared" si="0"/>
        <v>5000</v>
      </c>
      <c r="F57" s="24" t="s">
        <v>61</v>
      </c>
    </row>
    <row r="58" s="19" customFormat="true" ht="13" customHeight="true" spans="1:6">
      <c r="A58" s="24">
        <v>56</v>
      </c>
      <c r="B58" s="24" t="s">
        <v>68</v>
      </c>
      <c r="C58" s="24">
        <v>4</v>
      </c>
      <c r="D58" s="24">
        <v>1000</v>
      </c>
      <c r="E58" s="24">
        <f t="shared" si="0"/>
        <v>4000</v>
      </c>
      <c r="F58" s="24" t="s">
        <v>61</v>
      </c>
    </row>
    <row r="59" s="19" customFormat="true" ht="13" customHeight="true" spans="1:6">
      <c r="A59" s="24">
        <v>57</v>
      </c>
      <c r="B59" s="24" t="s">
        <v>69</v>
      </c>
      <c r="C59" s="24">
        <v>1</v>
      </c>
      <c r="D59" s="24">
        <v>1000</v>
      </c>
      <c r="E59" s="24">
        <f t="shared" si="0"/>
        <v>1000</v>
      </c>
      <c r="F59" s="24" t="s">
        <v>61</v>
      </c>
    </row>
    <row r="60" s="19" customFormat="true" ht="13" customHeight="true" spans="1:6">
      <c r="A60" s="24">
        <v>58</v>
      </c>
      <c r="B60" s="24" t="s">
        <v>70</v>
      </c>
      <c r="C60" s="24">
        <v>2</v>
      </c>
      <c r="D60" s="24">
        <v>1000</v>
      </c>
      <c r="E60" s="24">
        <f t="shared" si="0"/>
        <v>2000</v>
      </c>
      <c r="F60" s="24" t="s">
        <v>61</v>
      </c>
    </row>
    <row r="61" s="19" customFormat="true" ht="13" customHeight="true" spans="1:6">
      <c r="A61" s="24">
        <v>59</v>
      </c>
      <c r="B61" s="24" t="s">
        <v>71</v>
      </c>
      <c r="C61" s="24">
        <v>8</v>
      </c>
      <c r="D61" s="24">
        <v>1000</v>
      </c>
      <c r="E61" s="24">
        <f t="shared" si="0"/>
        <v>8000</v>
      </c>
      <c r="F61" s="24" t="s">
        <v>61</v>
      </c>
    </row>
    <row r="62" s="19" customFormat="true" ht="13" customHeight="true" spans="1:6">
      <c r="A62" s="24">
        <v>60</v>
      </c>
      <c r="B62" s="24" t="s">
        <v>72</v>
      </c>
      <c r="C62" s="24">
        <v>2</v>
      </c>
      <c r="D62" s="24">
        <v>1000</v>
      </c>
      <c r="E62" s="24">
        <f t="shared" si="0"/>
        <v>2000</v>
      </c>
      <c r="F62" s="24" t="s">
        <v>61</v>
      </c>
    </row>
    <row r="63" s="19" customFormat="true" ht="13" customHeight="true" spans="1:6">
      <c r="A63" s="24">
        <v>61</v>
      </c>
      <c r="B63" s="24" t="s">
        <v>73</v>
      </c>
      <c r="C63" s="24">
        <v>3</v>
      </c>
      <c r="D63" s="24">
        <v>1000</v>
      </c>
      <c r="E63" s="24">
        <f t="shared" si="0"/>
        <v>3000</v>
      </c>
      <c r="F63" s="24" t="s">
        <v>61</v>
      </c>
    </row>
    <row r="64" s="19" customFormat="true" ht="13" customHeight="true" spans="1:6">
      <c r="A64" s="24">
        <v>62</v>
      </c>
      <c r="B64" s="24" t="s">
        <v>74</v>
      </c>
      <c r="C64" s="24">
        <v>2</v>
      </c>
      <c r="D64" s="24">
        <v>1000</v>
      </c>
      <c r="E64" s="24">
        <f t="shared" si="0"/>
        <v>2000</v>
      </c>
      <c r="F64" s="24" t="s">
        <v>61</v>
      </c>
    </row>
    <row r="65" s="19" customFormat="true" ht="13" customHeight="true" spans="1:6">
      <c r="A65" s="24">
        <v>63</v>
      </c>
      <c r="B65" s="24" t="s">
        <v>75</v>
      </c>
      <c r="C65" s="24">
        <v>1</v>
      </c>
      <c r="D65" s="24">
        <v>1000</v>
      </c>
      <c r="E65" s="24">
        <f t="shared" si="0"/>
        <v>1000</v>
      </c>
      <c r="F65" s="24" t="s">
        <v>61</v>
      </c>
    </row>
    <row r="66" s="19" customFormat="true" ht="13" customHeight="true" spans="1:6">
      <c r="A66" s="24">
        <v>64</v>
      </c>
      <c r="B66" s="24" t="s">
        <v>76</v>
      </c>
      <c r="C66" s="24">
        <v>1</v>
      </c>
      <c r="D66" s="24">
        <v>1000</v>
      </c>
      <c r="E66" s="24">
        <f t="shared" si="0"/>
        <v>1000</v>
      </c>
      <c r="F66" s="24" t="s">
        <v>61</v>
      </c>
    </row>
    <row r="67" s="19" customFormat="true" ht="13" customHeight="true" spans="1:6">
      <c r="A67" s="24">
        <v>65</v>
      </c>
      <c r="B67" s="24" t="s">
        <v>77</v>
      </c>
      <c r="C67" s="24">
        <v>2</v>
      </c>
      <c r="D67" s="24">
        <v>1000</v>
      </c>
      <c r="E67" s="24">
        <f t="shared" ref="E67:E92" si="1">C67*D67</f>
        <v>2000</v>
      </c>
      <c r="F67" s="24" t="s">
        <v>61</v>
      </c>
    </row>
    <row r="68" s="19" customFormat="true" ht="13" customHeight="true" spans="1:6">
      <c r="A68" s="24">
        <v>66</v>
      </c>
      <c r="B68" s="24" t="s">
        <v>78</v>
      </c>
      <c r="C68" s="24">
        <v>4</v>
      </c>
      <c r="D68" s="24">
        <v>1000</v>
      </c>
      <c r="E68" s="24">
        <f t="shared" si="1"/>
        <v>4000</v>
      </c>
      <c r="F68" s="24" t="s">
        <v>61</v>
      </c>
    </row>
    <row r="69" s="19" customFormat="true" ht="13" customHeight="true" spans="1:6">
      <c r="A69" s="24">
        <v>67</v>
      </c>
      <c r="B69" s="24" t="s">
        <v>79</v>
      </c>
      <c r="C69" s="24">
        <v>2</v>
      </c>
      <c r="D69" s="24">
        <v>1000</v>
      </c>
      <c r="E69" s="24">
        <f t="shared" si="1"/>
        <v>2000</v>
      </c>
      <c r="F69" s="24" t="s">
        <v>61</v>
      </c>
    </row>
    <row r="70" s="19" customFormat="true" ht="13" customHeight="true" spans="1:6">
      <c r="A70" s="24">
        <v>68</v>
      </c>
      <c r="B70" s="24" t="s">
        <v>80</v>
      </c>
      <c r="C70" s="24">
        <v>9</v>
      </c>
      <c r="D70" s="24">
        <v>1000</v>
      </c>
      <c r="E70" s="24">
        <f t="shared" si="1"/>
        <v>9000</v>
      </c>
      <c r="F70" s="24" t="s">
        <v>61</v>
      </c>
    </row>
    <row r="71" s="19" customFormat="true" ht="13" customHeight="true" spans="1:6">
      <c r="A71" s="24">
        <v>69</v>
      </c>
      <c r="B71" s="24" t="s">
        <v>81</v>
      </c>
      <c r="C71" s="24">
        <v>2</v>
      </c>
      <c r="D71" s="24">
        <v>1000</v>
      </c>
      <c r="E71" s="24">
        <f t="shared" si="1"/>
        <v>2000</v>
      </c>
      <c r="F71" s="24" t="s">
        <v>61</v>
      </c>
    </row>
    <row r="72" s="19" customFormat="true" ht="13" customHeight="true" spans="1:6">
      <c r="A72" s="24">
        <v>70</v>
      </c>
      <c r="B72" s="24" t="s">
        <v>82</v>
      </c>
      <c r="C72" s="24">
        <v>1</v>
      </c>
      <c r="D72" s="24">
        <v>1000</v>
      </c>
      <c r="E72" s="24">
        <f t="shared" si="1"/>
        <v>1000</v>
      </c>
      <c r="F72" s="24" t="s">
        <v>61</v>
      </c>
    </row>
    <row r="73" s="19" customFormat="true" ht="13" customHeight="true" spans="1:6">
      <c r="A73" s="24">
        <v>71</v>
      </c>
      <c r="B73" s="24" t="s">
        <v>83</v>
      </c>
      <c r="C73" s="24">
        <v>1</v>
      </c>
      <c r="D73" s="24">
        <v>1000</v>
      </c>
      <c r="E73" s="24">
        <f t="shared" si="1"/>
        <v>1000</v>
      </c>
      <c r="F73" s="24" t="s">
        <v>61</v>
      </c>
    </row>
    <row r="74" s="19" customFormat="true" ht="13" customHeight="true" spans="1:6">
      <c r="A74" s="24">
        <v>72</v>
      </c>
      <c r="B74" s="24" t="s">
        <v>84</v>
      </c>
      <c r="C74" s="24">
        <v>3</v>
      </c>
      <c r="D74" s="24">
        <v>1000</v>
      </c>
      <c r="E74" s="24">
        <f t="shared" si="1"/>
        <v>3000</v>
      </c>
      <c r="F74" s="24" t="s">
        <v>61</v>
      </c>
    </row>
    <row r="75" s="19" customFormat="true" ht="13" customHeight="true" spans="1:6">
      <c r="A75" s="24">
        <v>73</v>
      </c>
      <c r="B75" s="24" t="s">
        <v>85</v>
      </c>
      <c r="C75" s="24">
        <v>1</v>
      </c>
      <c r="D75" s="24">
        <v>1000</v>
      </c>
      <c r="E75" s="24">
        <f t="shared" si="1"/>
        <v>1000</v>
      </c>
      <c r="F75" s="24" t="s">
        <v>61</v>
      </c>
    </row>
    <row r="76" s="19" customFormat="true" ht="13" customHeight="true" spans="1:6">
      <c r="A76" s="24">
        <v>74</v>
      </c>
      <c r="B76" s="24" t="s">
        <v>86</v>
      </c>
      <c r="C76" s="24">
        <v>3</v>
      </c>
      <c r="D76" s="24">
        <v>1000</v>
      </c>
      <c r="E76" s="24">
        <f t="shared" si="1"/>
        <v>3000</v>
      </c>
      <c r="F76" s="24" t="s">
        <v>61</v>
      </c>
    </row>
    <row r="77" s="19" customFormat="true" ht="13" customHeight="true" spans="1:6">
      <c r="A77" s="24">
        <v>75</v>
      </c>
      <c r="B77" s="24" t="s">
        <v>87</v>
      </c>
      <c r="C77" s="24">
        <v>1</v>
      </c>
      <c r="D77" s="24">
        <v>1000</v>
      </c>
      <c r="E77" s="24">
        <f t="shared" si="1"/>
        <v>1000</v>
      </c>
      <c r="F77" s="24" t="s">
        <v>61</v>
      </c>
    </row>
    <row r="78" s="19" customFormat="true" ht="13" customHeight="true" spans="1:6">
      <c r="A78" s="24">
        <v>76</v>
      </c>
      <c r="B78" s="24" t="s">
        <v>88</v>
      </c>
      <c r="C78" s="24">
        <v>2</v>
      </c>
      <c r="D78" s="24">
        <v>1000</v>
      </c>
      <c r="E78" s="24">
        <f t="shared" si="1"/>
        <v>2000</v>
      </c>
      <c r="F78" s="24" t="s">
        <v>61</v>
      </c>
    </row>
    <row r="79" s="19" customFormat="true" ht="13" customHeight="true" spans="1:6">
      <c r="A79" s="24">
        <v>77</v>
      </c>
      <c r="B79" s="24" t="s">
        <v>89</v>
      </c>
      <c r="C79" s="24">
        <v>1</v>
      </c>
      <c r="D79" s="24">
        <v>1000</v>
      </c>
      <c r="E79" s="24">
        <f t="shared" si="1"/>
        <v>1000</v>
      </c>
      <c r="F79" s="24" t="s">
        <v>61</v>
      </c>
    </row>
    <row r="80" s="19" customFormat="true" ht="13" customHeight="true" spans="1:6">
      <c r="A80" s="24">
        <v>78</v>
      </c>
      <c r="B80" s="24" t="s">
        <v>90</v>
      </c>
      <c r="C80" s="24">
        <v>2</v>
      </c>
      <c r="D80" s="24">
        <v>1000</v>
      </c>
      <c r="E80" s="24">
        <f t="shared" si="1"/>
        <v>2000</v>
      </c>
      <c r="F80" s="24" t="s">
        <v>61</v>
      </c>
    </row>
    <row r="81" s="19" customFormat="true" ht="13" customHeight="true" spans="1:6">
      <c r="A81" s="24">
        <v>79</v>
      </c>
      <c r="B81" s="24" t="s">
        <v>91</v>
      </c>
      <c r="C81" s="24">
        <v>3</v>
      </c>
      <c r="D81" s="24">
        <v>1000</v>
      </c>
      <c r="E81" s="24">
        <f t="shared" si="1"/>
        <v>3000</v>
      </c>
      <c r="F81" s="24" t="s">
        <v>61</v>
      </c>
    </row>
    <row r="82" s="19" customFormat="true" ht="13" customHeight="true" spans="1:6">
      <c r="A82" s="24">
        <v>80</v>
      </c>
      <c r="B82" s="24" t="s">
        <v>92</v>
      </c>
      <c r="C82" s="24">
        <v>3</v>
      </c>
      <c r="D82" s="24">
        <v>1000</v>
      </c>
      <c r="E82" s="24">
        <f t="shared" si="1"/>
        <v>3000</v>
      </c>
      <c r="F82" s="24" t="s">
        <v>61</v>
      </c>
    </row>
    <row r="83" s="19" customFormat="true" ht="13" customHeight="true" spans="1:6">
      <c r="A83" s="24">
        <v>81</v>
      </c>
      <c r="B83" s="24" t="s">
        <v>93</v>
      </c>
      <c r="C83" s="24">
        <v>3</v>
      </c>
      <c r="D83" s="24">
        <v>1000</v>
      </c>
      <c r="E83" s="24">
        <f t="shared" si="1"/>
        <v>3000</v>
      </c>
      <c r="F83" s="24" t="s">
        <v>61</v>
      </c>
    </row>
    <row r="84" s="19" customFormat="true" ht="13" customHeight="true" spans="1:6">
      <c r="A84" s="24">
        <v>82</v>
      </c>
      <c r="B84" s="24" t="s">
        <v>94</v>
      </c>
      <c r="C84" s="24">
        <v>1</v>
      </c>
      <c r="D84" s="24">
        <v>1000</v>
      </c>
      <c r="E84" s="24">
        <f t="shared" si="1"/>
        <v>1000</v>
      </c>
      <c r="F84" s="24" t="s">
        <v>61</v>
      </c>
    </row>
    <row r="85" s="19" customFormat="true" ht="13" customHeight="true" spans="1:6">
      <c r="A85" s="24">
        <v>83</v>
      </c>
      <c r="B85" s="24" t="s">
        <v>95</v>
      </c>
      <c r="C85" s="24">
        <v>2</v>
      </c>
      <c r="D85" s="24">
        <v>1000</v>
      </c>
      <c r="E85" s="24">
        <f t="shared" si="1"/>
        <v>2000</v>
      </c>
      <c r="F85" s="24" t="s">
        <v>61</v>
      </c>
    </row>
    <row r="86" s="19" customFormat="true" ht="13" customHeight="true" spans="1:6">
      <c r="A86" s="24">
        <v>84</v>
      </c>
      <c r="B86" s="24" t="s">
        <v>96</v>
      </c>
      <c r="C86" s="24">
        <v>2</v>
      </c>
      <c r="D86" s="24">
        <v>1000</v>
      </c>
      <c r="E86" s="24">
        <f t="shared" si="1"/>
        <v>2000</v>
      </c>
      <c r="F86" s="24" t="s">
        <v>61</v>
      </c>
    </row>
    <row r="87" s="19" customFormat="true" ht="13" customHeight="true" spans="1:6">
      <c r="A87" s="24">
        <v>85</v>
      </c>
      <c r="B87" s="24" t="s">
        <v>97</v>
      </c>
      <c r="C87" s="24">
        <v>4</v>
      </c>
      <c r="D87" s="24">
        <v>1000</v>
      </c>
      <c r="E87" s="24">
        <f t="shared" si="1"/>
        <v>4000</v>
      </c>
      <c r="F87" s="24" t="s">
        <v>61</v>
      </c>
    </row>
    <row r="88" s="19" customFormat="true" ht="13" customHeight="true" spans="1:6">
      <c r="A88" s="24">
        <v>86</v>
      </c>
      <c r="B88" s="24" t="s">
        <v>98</v>
      </c>
      <c r="C88" s="24">
        <v>2</v>
      </c>
      <c r="D88" s="24">
        <v>1000</v>
      </c>
      <c r="E88" s="24">
        <f t="shared" si="1"/>
        <v>2000</v>
      </c>
      <c r="F88" s="24" t="s">
        <v>61</v>
      </c>
    </row>
    <row r="89" s="19" customFormat="true" ht="13" customHeight="true" spans="1:6">
      <c r="A89" s="24">
        <v>87</v>
      </c>
      <c r="B89" s="24" t="s">
        <v>99</v>
      </c>
      <c r="C89" s="24">
        <v>1</v>
      </c>
      <c r="D89" s="24">
        <v>1000</v>
      </c>
      <c r="E89" s="24">
        <f t="shared" si="1"/>
        <v>1000</v>
      </c>
      <c r="F89" s="24" t="s">
        <v>61</v>
      </c>
    </row>
    <row r="90" s="19" customFormat="true" ht="13" customHeight="true" spans="1:6">
      <c r="A90" s="24">
        <v>88</v>
      </c>
      <c r="B90" s="24" t="s">
        <v>100</v>
      </c>
      <c r="C90" s="24">
        <v>1</v>
      </c>
      <c r="D90" s="24">
        <v>1000</v>
      </c>
      <c r="E90" s="24">
        <f t="shared" si="1"/>
        <v>1000</v>
      </c>
      <c r="F90" s="24" t="s">
        <v>61</v>
      </c>
    </row>
    <row r="91" s="19" customFormat="true" ht="13" customHeight="true" spans="1:6">
      <c r="A91" s="24">
        <v>89</v>
      </c>
      <c r="B91" s="24" t="s">
        <v>101</v>
      </c>
      <c r="C91" s="24">
        <v>2</v>
      </c>
      <c r="D91" s="24">
        <v>1000</v>
      </c>
      <c r="E91" s="24">
        <f t="shared" si="1"/>
        <v>2000</v>
      </c>
      <c r="F91" s="24" t="s">
        <v>61</v>
      </c>
    </row>
    <row r="92" s="20" customFormat="true" ht="13" customHeight="true" spans="1:6">
      <c r="A92" s="24"/>
      <c r="B92" s="24" t="s">
        <v>102</v>
      </c>
      <c r="C92" s="24">
        <f>SUM(C3:C91)</f>
        <v>223</v>
      </c>
      <c r="D92" s="24">
        <v>1000</v>
      </c>
      <c r="E92" s="24">
        <f t="shared" si="1"/>
        <v>223000</v>
      </c>
      <c r="F92" s="24"/>
    </row>
  </sheetData>
  <mergeCells count="1">
    <mergeCell ref="A1:F1"/>
  </mergeCells>
  <conditionalFormatting sqref="B52">
    <cfRule type="duplicateValues" dxfId="0" priority="77"/>
    <cfRule type="duplicateValues" dxfId="0" priority="76"/>
  </conditionalFormatting>
  <conditionalFormatting sqref="B53">
    <cfRule type="duplicateValues" dxfId="0" priority="75"/>
    <cfRule type="duplicateValues" dxfId="0" priority="74"/>
  </conditionalFormatting>
  <conditionalFormatting sqref="B54">
    <cfRule type="duplicateValues" dxfId="0" priority="73"/>
    <cfRule type="duplicateValues" dxfId="0" priority="72"/>
  </conditionalFormatting>
  <conditionalFormatting sqref="B55">
    <cfRule type="duplicateValues" dxfId="0" priority="71"/>
    <cfRule type="duplicateValues" dxfId="0" priority="70"/>
  </conditionalFormatting>
  <conditionalFormatting sqref="B56">
    <cfRule type="duplicateValues" dxfId="0" priority="69"/>
  </conditionalFormatting>
  <conditionalFormatting sqref="B57">
    <cfRule type="duplicateValues" dxfId="0" priority="68"/>
    <cfRule type="duplicateValues" dxfId="0" priority="67"/>
  </conditionalFormatting>
  <conditionalFormatting sqref="B58">
    <cfRule type="duplicateValues" dxfId="0" priority="66"/>
  </conditionalFormatting>
  <conditionalFormatting sqref="B59">
    <cfRule type="duplicateValues" dxfId="0" priority="65"/>
    <cfRule type="duplicateValues" dxfId="0" priority="64"/>
  </conditionalFormatting>
  <conditionalFormatting sqref="B60">
    <cfRule type="duplicateValues" dxfId="0" priority="63"/>
    <cfRule type="duplicateValues" dxfId="0" priority="62"/>
  </conditionalFormatting>
  <conditionalFormatting sqref="B61">
    <cfRule type="duplicateValues" dxfId="0" priority="61"/>
    <cfRule type="duplicateValues" dxfId="0" priority="60"/>
  </conditionalFormatting>
  <conditionalFormatting sqref="B62">
    <cfRule type="duplicateValues" dxfId="0" priority="59"/>
    <cfRule type="duplicateValues" dxfId="0" priority="58"/>
  </conditionalFormatting>
  <conditionalFormatting sqref="B63">
    <cfRule type="duplicateValues" dxfId="0" priority="57"/>
    <cfRule type="duplicateValues" dxfId="0" priority="56"/>
  </conditionalFormatting>
  <conditionalFormatting sqref="B64">
    <cfRule type="duplicateValues" dxfId="0" priority="55"/>
    <cfRule type="duplicateValues" dxfId="0" priority="54"/>
  </conditionalFormatting>
  <conditionalFormatting sqref="B65">
    <cfRule type="duplicateValues" dxfId="0" priority="53"/>
  </conditionalFormatting>
  <conditionalFormatting sqref="B66">
    <cfRule type="duplicateValues" dxfId="0" priority="52"/>
    <cfRule type="duplicateValues" dxfId="0" priority="51"/>
  </conditionalFormatting>
  <conditionalFormatting sqref="B67">
    <cfRule type="duplicateValues" dxfId="0" priority="50"/>
    <cfRule type="duplicateValues" dxfId="0" priority="49"/>
  </conditionalFormatting>
  <conditionalFormatting sqref="B68">
    <cfRule type="duplicateValues" dxfId="0" priority="48"/>
    <cfRule type="duplicateValues" dxfId="0" priority="47"/>
  </conditionalFormatting>
  <conditionalFormatting sqref="B69">
    <cfRule type="duplicateValues" dxfId="0" priority="46"/>
    <cfRule type="duplicateValues" dxfId="0" priority="45"/>
  </conditionalFormatting>
  <conditionalFormatting sqref="B70">
    <cfRule type="duplicateValues" dxfId="0" priority="44"/>
    <cfRule type="duplicateValues" dxfId="0" priority="43"/>
  </conditionalFormatting>
  <conditionalFormatting sqref="B71">
    <cfRule type="duplicateValues" dxfId="0" priority="42"/>
    <cfRule type="duplicateValues" dxfId="0" priority="41"/>
  </conditionalFormatting>
  <conditionalFormatting sqref="B72">
    <cfRule type="duplicateValues" dxfId="0" priority="40"/>
    <cfRule type="duplicateValues" dxfId="0" priority="39"/>
  </conditionalFormatting>
  <conditionalFormatting sqref="B73">
    <cfRule type="duplicateValues" dxfId="0" priority="38"/>
    <cfRule type="duplicateValues" dxfId="0" priority="37"/>
  </conditionalFormatting>
  <conditionalFormatting sqref="B74">
    <cfRule type="duplicateValues" dxfId="0" priority="36"/>
    <cfRule type="duplicateValues" dxfId="0" priority="35"/>
  </conditionalFormatting>
  <conditionalFormatting sqref="B75">
    <cfRule type="duplicateValues" dxfId="0" priority="34"/>
    <cfRule type="duplicateValues" dxfId="0" priority="33"/>
  </conditionalFormatting>
  <conditionalFormatting sqref="B76">
    <cfRule type="duplicateValues" dxfId="0" priority="32"/>
    <cfRule type="duplicateValues" dxfId="0" priority="31"/>
  </conditionalFormatting>
  <conditionalFormatting sqref="B77">
    <cfRule type="duplicateValues" dxfId="0" priority="30"/>
    <cfRule type="duplicateValues" dxfId="0" priority="29"/>
  </conditionalFormatting>
  <conditionalFormatting sqref="B78">
    <cfRule type="duplicateValues" dxfId="0" priority="28"/>
    <cfRule type="duplicateValues" dxfId="0" priority="27"/>
  </conditionalFormatting>
  <conditionalFormatting sqref="B79">
    <cfRule type="duplicateValues" dxfId="0" priority="26"/>
    <cfRule type="duplicateValues" dxfId="0" priority="25"/>
  </conditionalFormatting>
  <conditionalFormatting sqref="B80">
    <cfRule type="duplicateValues" dxfId="0" priority="24"/>
    <cfRule type="duplicateValues" dxfId="0" priority="23"/>
  </conditionalFormatting>
  <conditionalFormatting sqref="B81">
    <cfRule type="duplicateValues" dxfId="0" priority="22"/>
    <cfRule type="duplicateValues" dxfId="0" priority="21"/>
  </conditionalFormatting>
  <conditionalFormatting sqref="B82">
    <cfRule type="duplicateValues" dxfId="0" priority="20"/>
    <cfRule type="duplicateValues" dxfId="0" priority="19"/>
  </conditionalFormatting>
  <conditionalFormatting sqref="B83">
    <cfRule type="duplicateValues" dxfId="0" priority="18"/>
    <cfRule type="duplicateValues" dxfId="0" priority="17"/>
  </conditionalFormatting>
  <conditionalFormatting sqref="B84">
    <cfRule type="duplicateValues" dxfId="0" priority="16"/>
    <cfRule type="duplicateValues" dxfId="0" priority="15"/>
  </conditionalFormatting>
  <conditionalFormatting sqref="B85">
    <cfRule type="duplicateValues" dxfId="0" priority="14"/>
    <cfRule type="duplicateValues" dxfId="0" priority="13"/>
  </conditionalFormatting>
  <conditionalFormatting sqref="B86">
    <cfRule type="duplicateValues" dxfId="0" priority="12"/>
    <cfRule type="duplicateValues" dxfId="0" priority="11"/>
  </conditionalFormatting>
  <conditionalFormatting sqref="B87">
    <cfRule type="duplicateValues" dxfId="0" priority="10"/>
    <cfRule type="duplicateValues" dxfId="0" priority="9"/>
  </conditionalFormatting>
  <conditionalFormatting sqref="B88">
    <cfRule type="duplicateValues" dxfId="0" priority="8"/>
    <cfRule type="duplicateValues" dxfId="0" priority="7"/>
  </conditionalFormatting>
  <conditionalFormatting sqref="B89">
    <cfRule type="duplicateValues" dxfId="0" priority="6"/>
    <cfRule type="duplicateValues" dxfId="0" priority="5"/>
  </conditionalFormatting>
  <conditionalFormatting sqref="B90">
    <cfRule type="duplicateValues" dxfId="0" priority="4"/>
    <cfRule type="duplicateValues" dxfId="0" priority="3"/>
  </conditionalFormatting>
  <conditionalFormatting sqref="B91">
    <cfRule type="duplicateValues" dxfId="0" priority="2"/>
    <cfRule type="duplicateValues" dxfId="0" priority="1"/>
  </conditionalFormatting>
  <pageMargins left="0.251388888888889" right="0.118055555555556" top="0.393055555555556" bottom="0.432638888888889" header="0.298611111111111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topLeftCell="A67" workbookViewId="0">
      <selection activeCell="A101" sqref="A101"/>
    </sheetView>
  </sheetViews>
  <sheetFormatPr defaultColWidth="9" defaultRowHeight="15.75" outlineLevelCol="5"/>
  <cols>
    <col min="1" max="1" width="11.375" style="1" customWidth="true"/>
    <col min="2" max="2" width="16.75" style="1" customWidth="true"/>
    <col min="3" max="3" width="13.25" style="1" customWidth="true"/>
    <col min="4" max="4" width="16.125" style="1" customWidth="true"/>
    <col min="5" max="5" width="19.875" style="1" customWidth="true"/>
    <col min="6" max="6" width="22.375" style="21" customWidth="true"/>
    <col min="7" max="16384" width="9" style="1"/>
  </cols>
  <sheetData>
    <row r="1" ht="32" customHeight="true" spans="1:6">
      <c r="A1" s="22" t="s">
        <v>103</v>
      </c>
      <c r="B1" s="22"/>
      <c r="C1" s="22"/>
      <c r="D1" s="22"/>
      <c r="E1" s="22"/>
      <c r="F1" s="22"/>
    </row>
    <row r="2" ht="27" customHeight="true" spans="1:6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</row>
    <row r="3" s="19" customFormat="true" ht="13" customHeight="true" spans="1:6">
      <c r="A3" s="24">
        <v>1</v>
      </c>
      <c r="B3" s="24" t="s">
        <v>104</v>
      </c>
      <c r="C3" s="24">
        <v>2</v>
      </c>
      <c r="D3" s="24">
        <v>1000</v>
      </c>
      <c r="E3" s="24">
        <f t="shared" ref="E3:E15" si="0">C3*D3</f>
        <v>2000</v>
      </c>
      <c r="F3" s="24" t="s">
        <v>8</v>
      </c>
    </row>
    <row r="4" s="19" customFormat="true" ht="13" customHeight="true" spans="1:6">
      <c r="A4" s="24">
        <v>2</v>
      </c>
      <c r="B4" s="24" t="s">
        <v>105</v>
      </c>
      <c r="C4" s="24">
        <v>1</v>
      </c>
      <c r="D4" s="24">
        <v>1000</v>
      </c>
      <c r="E4" s="24">
        <f t="shared" si="0"/>
        <v>1000</v>
      </c>
      <c r="F4" s="24" t="s">
        <v>8</v>
      </c>
    </row>
    <row r="5" s="19" customFormat="true" ht="13" customHeight="true" spans="1:6">
      <c r="A5" s="24">
        <v>3</v>
      </c>
      <c r="B5" s="24" t="s">
        <v>106</v>
      </c>
      <c r="C5" s="24">
        <v>4</v>
      </c>
      <c r="D5" s="24">
        <v>1000</v>
      </c>
      <c r="E5" s="24">
        <f t="shared" si="0"/>
        <v>4000</v>
      </c>
      <c r="F5" s="24" t="s">
        <v>8</v>
      </c>
    </row>
    <row r="6" s="19" customFormat="true" ht="13" customHeight="true" spans="1:6">
      <c r="A6" s="24">
        <v>4</v>
      </c>
      <c r="B6" s="24" t="s">
        <v>107</v>
      </c>
      <c r="C6" s="24">
        <v>4</v>
      </c>
      <c r="D6" s="24">
        <v>1000</v>
      </c>
      <c r="E6" s="24">
        <f t="shared" si="0"/>
        <v>4000</v>
      </c>
      <c r="F6" s="24" t="s">
        <v>8</v>
      </c>
    </row>
    <row r="7" s="19" customFormat="true" ht="13" customHeight="true" spans="1:6">
      <c r="A7" s="24">
        <v>5</v>
      </c>
      <c r="B7" s="24" t="s">
        <v>108</v>
      </c>
      <c r="C7" s="24">
        <v>1</v>
      </c>
      <c r="D7" s="24">
        <v>1000</v>
      </c>
      <c r="E7" s="24">
        <f t="shared" si="0"/>
        <v>1000</v>
      </c>
      <c r="F7" s="24" t="s">
        <v>8</v>
      </c>
    </row>
    <row r="8" s="19" customFormat="true" ht="13" customHeight="true" spans="1:6">
      <c r="A8" s="24">
        <v>6</v>
      </c>
      <c r="B8" s="24" t="s">
        <v>109</v>
      </c>
      <c r="C8" s="24">
        <v>2</v>
      </c>
      <c r="D8" s="24">
        <v>1000</v>
      </c>
      <c r="E8" s="24">
        <f t="shared" si="0"/>
        <v>2000</v>
      </c>
      <c r="F8" s="24" t="s">
        <v>8</v>
      </c>
    </row>
    <row r="9" s="19" customFormat="true" ht="13" customHeight="true" spans="1:6">
      <c r="A9" s="24">
        <v>7</v>
      </c>
      <c r="B9" s="24" t="s">
        <v>110</v>
      </c>
      <c r="C9" s="24">
        <v>1</v>
      </c>
      <c r="D9" s="24">
        <v>1000</v>
      </c>
      <c r="E9" s="24">
        <f t="shared" si="0"/>
        <v>1000</v>
      </c>
      <c r="F9" s="24" t="s">
        <v>8</v>
      </c>
    </row>
    <row r="10" s="19" customFormat="true" ht="13" customHeight="true" spans="1:6">
      <c r="A10" s="24">
        <v>8</v>
      </c>
      <c r="B10" s="24" t="s">
        <v>111</v>
      </c>
      <c r="C10" s="24">
        <v>1</v>
      </c>
      <c r="D10" s="24">
        <v>1000</v>
      </c>
      <c r="E10" s="24">
        <f t="shared" si="0"/>
        <v>1000</v>
      </c>
      <c r="F10" s="24" t="s">
        <v>8</v>
      </c>
    </row>
    <row r="11" s="19" customFormat="true" ht="13" customHeight="true" spans="1:6">
      <c r="A11" s="24">
        <v>9</v>
      </c>
      <c r="B11" s="25" t="s">
        <v>112</v>
      </c>
      <c r="C11" s="24">
        <v>15</v>
      </c>
      <c r="D11" s="24">
        <v>1000</v>
      </c>
      <c r="E11" s="24">
        <f t="shared" si="0"/>
        <v>15000</v>
      </c>
      <c r="F11" s="24" t="s">
        <v>16</v>
      </c>
    </row>
    <row r="12" s="19" customFormat="true" ht="13" customHeight="true" spans="1:6">
      <c r="A12" s="24">
        <v>10</v>
      </c>
      <c r="B12" s="25" t="s">
        <v>113</v>
      </c>
      <c r="C12" s="24">
        <v>17</v>
      </c>
      <c r="D12" s="24">
        <v>1000</v>
      </c>
      <c r="E12" s="24">
        <f t="shared" si="0"/>
        <v>17000</v>
      </c>
      <c r="F12" s="24" t="s">
        <v>16</v>
      </c>
    </row>
    <row r="13" s="19" customFormat="true" ht="13" customHeight="true" spans="1:6">
      <c r="A13" s="24">
        <v>11</v>
      </c>
      <c r="B13" s="24" t="s">
        <v>114</v>
      </c>
      <c r="C13" s="24">
        <v>1</v>
      </c>
      <c r="D13" s="24">
        <v>1000</v>
      </c>
      <c r="E13" s="24">
        <f t="shared" si="0"/>
        <v>1000</v>
      </c>
      <c r="F13" s="24" t="s">
        <v>16</v>
      </c>
    </row>
    <row r="14" s="19" customFormat="true" ht="13" customHeight="true" spans="1:6">
      <c r="A14" s="24">
        <v>12</v>
      </c>
      <c r="B14" s="24" t="s">
        <v>115</v>
      </c>
      <c r="C14" s="24">
        <v>1</v>
      </c>
      <c r="D14" s="24">
        <v>1000</v>
      </c>
      <c r="E14" s="24">
        <f t="shared" si="0"/>
        <v>1000</v>
      </c>
      <c r="F14" s="24" t="s">
        <v>16</v>
      </c>
    </row>
    <row r="15" s="19" customFormat="true" ht="13" customHeight="true" spans="1:6">
      <c r="A15" s="24">
        <v>13</v>
      </c>
      <c r="B15" s="24" t="s">
        <v>116</v>
      </c>
      <c r="C15" s="24">
        <v>6</v>
      </c>
      <c r="D15" s="24">
        <v>1000</v>
      </c>
      <c r="E15" s="24">
        <f t="shared" si="0"/>
        <v>6000</v>
      </c>
      <c r="F15" s="24" t="s">
        <v>16</v>
      </c>
    </row>
    <row r="16" s="19" customFormat="true" ht="13" customHeight="true" spans="1:6">
      <c r="A16" s="24">
        <v>14</v>
      </c>
      <c r="B16" s="24" t="s">
        <v>117</v>
      </c>
      <c r="C16" s="24">
        <v>6</v>
      </c>
      <c r="D16" s="24">
        <v>1000</v>
      </c>
      <c r="E16" s="24">
        <f t="shared" ref="E16:E68" si="1">C16*D16</f>
        <v>6000</v>
      </c>
      <c r="F16" s="24" t="s">
        <v>28</v>
      </c>
    </row>
    <row r="17" s="19" customFormat="true" ht="13" customHeight="true" spans="1:6">
      <c r="A17" s="24">
        <v>15</v>
      </c>
      <c r="B17" s="24" t="s">
        <v>118</v>
      </c>
      <c r="C17" s="24">
        <v>3</v>
      </c>
      <c r="D17" s="24">
        <v>1000</v>
      </c>
      <c r="E17" s="24">
        <f t="shared" si="1"/>
        <v>3000</v>
      </c>
      <c r="F17" s="24" t="s">
        <v>28</v>
      </c>
    </row>
    <row r="18" s="19" customFormat="true" ht="13" customHeight="true" spans="1:6">
      <c r="A18" s="24">
        <v>16</v>
      </c>
      <c r="B18" s="24" t="s">
        <v>119</v>
      </c>
      <c r="C18" s="24">
        <v>3</v>
      </c>
      <c r="D18" s="24">
        <v>1000</v>
      </c>
      <c r="E18" s="24">
        <f t="shared" si="1"/>
        <v>3000</v>
      </c>
      <c r="F18" s="24" t="s">
        <v>28</v>
      </c>
    </row>
    <row r="19" s="19" customFormat="true" ht="13" customHeight="true" spans="1:6">
      <c r="A19" s="24">
        <v>17</v>
      </c>
      <c r="B19" s="24" t="s">
        <v>120</v>
      </c>
      <c r="C19" s="24">
        <v>3</v>
      </c>
      <c r="D19" s="24">
        <v>1000</v>
      </c>
      <c r="E19" s="24">
        <f t="shared" si="1"/>
        <v>3000</v>
      </c>
      <c r="F19" s="24" t="s">
        <v>28</v>
      </c>
    </row>
    <row r="20" s="19" customFormat="true" ht="13" customHeight="true" spans="1:6">
      <c r="A20" s="24">
        <v>18</v>
      </c>
      <c r="B20" s="24" t="s">
        <v>121</v>
      </c>
      <c r="C20" s="24">
        <v>2</v>
      </c>
      <c r="D20" s="24">
        <v>1000</v>
      </c>
      <c r="E20" s="24">
        <f t="shared" si="1"/>
        <v>2000</v>
      </c>
      <c r="F20" s="24" t="s">
        <v>28</v>
      </c>
    </row>
    <row r="21" s="19" customFormat="true" ht="13" customHeight="true" spans="1:6">
      <c r="A21" s="24">
        <v>19</v>
      </c>
      <c r="B21" s="24" t="s">
        <v>122</v>
      </c>
      <c r="C21" s="24">
        <v>1</v>
      </c>
      <c r="D21" s="24">
        <v>1000</v>
      </c>
      <c r="E21" s="24">
        <f t="shared" si="1"/>
        <v>1000</v>
      </c>
      <c r="F21" s="24" t="s">
        <v>28</v>
      </c>
    </row>
    <row r="22" s="19" customFormat="true" ht="13" customHeight="true" spans="1:6">
      <c r="A22" s="24">
        <v>20</v>
      </c>
      <c r="B22" s="24" t="s">
        <v>123</v>
      </c>
      <c r="C22" s="24">
        <v>3</v>
      </c>
      <c r="D22" s="24">
        <v>1000</v>
      </c>
      <c r="E22" s="24">
        <f t="shared" si="1"/>
        <v>3000</v>
      </c>
      <c r="F22" s="24" t="s">
        <v>28</v>
      </c>
    </row>
    <row r="23" s="19" customFormat="true" ht="13" customHeight="true" spans="1:6">
      <c r="A23" s="24">
        <v>21</v>
      </c>
      <c r="B23" s="24" t="s">
        <v>124</v>
      </c>
      <c r="C23" s="24">
        <v>2</v>
      </c>
      <c r="D23" s="24">
        <v>1000</v>
      </c>
      <c r="E23" s="24">
        <f t="shared" si="1"/>
        <v>2000</v>
      </c>
      <c r="F23" s="24" t="s">
        <v>28</v>
      </c>
    </row>
    <row r="24" s="19" customFormat="true" ht="13" customHeight="true" spans="1:6">
      <c r="A24" s="24">
        <v>22</v>
      </c>
      <c r="B24" s="24" t="s">
        <v>125</v>
      </c>
      <c r="C24" s="24">
        <v>3</v>
      </c>
      <c r="D24" s="24">
        <v>1000</v>
      </c>
      <c r="E24" s="24">
        <f t="shared" si="1"/>
        <v>3000</v>
      </c>
      <c r="F24" s="24" t="s">
        <v>28</v>
      </c>
    </row>
    <row r="25" s="19" customFormat="true" ht="13" customHeight="true" spans="1:6">
      <c r="A25" s="24">
        <v>23</v>
      </c>
      <c r="B25" s="24" t="s">
        <v>126</v>
      </c>
      <c r="C25" s="24">
        <v>3</v>
      </c>
      <c r="D25" s="24">
        <v>1000</v>
      </c>
      <c r="E25" s="24">
        <f t="shared" si="1"/>
        <v>3000</v>
      </c>
      <c r="F25" s="24" t="s">
        <v>28</v>
      </c>
    </row>
    <row r="26" s="19" customFormat="true" ht="13" customHeight="true" spans="1:6">
      <c r="A26" s="24">
        <v>24</v>
      </c>
      <c r="B26" s="24" t="s">
        <v>127</v>
      </c>
      <c r="C26" s="24">
        <v>3</v>
      </c>
      <c r="D26" s="24">
        <v>1000</v>
      </c>
      <c r="E26" s="24">
        <f t="shared" si="1"/>
        <v>3000</v>
      </c>
      <c r="F26" s="24" t="s">
        <v>28</v>
      </c>
    </row>
    <row r="27" s="19" customFormat="true" ht="13" customHeight="true" spans="1:6">
      <c r="A27" s="24">
        <v>25</v>
      </c>
      <c r="B27" s="24" t="s">
        <v>128</v>
      </c>
      <c r="C27" s="24">
        <v>1</v>
      </c>
      <c r="D27" s="24">
        <v>1000</v>
      </c>
      <c r="E27" s="24">
        <f t="shared" si="1"/>
        <v>1000</v>
      </c>
      <c r="F27" s="24" t="s">
        <v>28</v>
      </c>
    </row>
    <row r="28" s="19" customFormat="true" ht="13" customHeight="true" spans="1:6">
      <c r="A28" s="24">
        <v>26</v>
      </c>
      <c r="B28" s="24" t="s">
        <v>129</v>
      </c>
      <c r="C28" s="24">
        <v>2</v>
      </c>
      <c r="D28" s="24">
        <v>1000</v>
      </c>
      <c r="E28" s="24">
        <f t="shared" si="1"/>
        <v>2000</v>
      </c>
      <c r="F28" s="24" t="s">
        <v>28</v>
      </c>
    </row>
    <row r="29" s="19" customFormat="true" ht="13" customHeight="true" spans="1:6">
      <c r="A29" s="24">
        <v>27</v>
      </c>
      <c r="B29" s="24" t="s">
        <v>130</v>
      </c>
      <c r="C29" s="24">
        <v>11</v>
      </c>
      <c r="D29" s="24">
        <v>1000</v>
      </c>
      <c r="E29" s="24">
        <f t="shared" si="1"/>
        <v>11000</v>
      </c>
      <c r="F29" s="24" t="s">
        <v>28</v>
      </c>
    </row>
    <row r="30" s="19" customFormat="true" ht="13" customHeight="true" spans="1:6">
      <c r="A30" s="24">
        <v>28</v>
      </c>
      <c r="B30" s="24" t="s">
        <v>131</v>
      </c>
      <c r="C30" s="24">
        <v>1</v>
      </c>
      <c r="D30" s="24">
        <v>1000</v>
      </c>
      <c r="E30" s="24">
        <f t="shared" si="1"/>
        <v>1000</v>
      </c>
      <c r="F30" s="24" t="s">
        <v>28</v>
      </c>
    </row>
    <row r="31" s="19" customFormat="true" ht="13" customHeight="true" spans="1:6">
      <c r="A31" s="24">
        <v>29</v>
      </c>
      <c r="B31" s="24" t="s">
        <v>132</v>
      </c>
      <c r="C31" s="24">
        <v>13</v>
      </c>
      <c r="D31" s="24">
        <v>1000</v>
      </c>
      <c r="E31" s="24">
        <f t="shared" si="1"/>
        <v>13000</v>
      </c>
      <c r="F31" s="24" t="s">
        <v>38</v>
      </c>
    </row>
    <row r="32" s="19" customFormat="true" ht="13" customHeight="true" spans="1:6">
      <c r="A32" s="24">
        <v>30</v>
      </c>
      <c r="B32" s="24" t="s">
        <v>133</v>
      </c>
      <c r="C32" s="24">
        <v>5</v>
      </c>
      <c r="D32" s="24">
        <v>1000</v>
      </c>
      <c r="E32" s="24">
        <f t="shared" si="1"/>
        <v>5000</v>
      </c>
      <c r="F32" s="24" t="s">
        <v>38</v>
      </c>
    </row>
    <row r="33" s="19" customFormat="true" ht="13" customHeight="true" spans="1:6">
      <c r="A33" s="24">
        <v>31</v>
      </c>
      <c r="B33" s="24" t="s">
        <v>134</v>
      </c>
      <c r="C33" s="24">
        <v>1</v>
      </c>
      <c r="D33" s="24">
        <v>1000</v>
      </c>
      <c r="E33" s="24">
        <f t="shared" si="1"/>
        <v>1000</v>
      </c>
      <c r="F33" s="24" t="s">
        <v>38</v>
      </c>
    </row>
    <row r="34" s="19" customFormat="true" ht="13" customHeight="true" spans="1:6">
      <c r="A34" s="24">
        <v>32</v>
      </c>
      <c r="B34" s="24" t="s">
        <v>135</v>
      </c>
      <c r="C34" s="24">
        <v>3</v>
      </c>
      <c r="D34" s="24">
        <v>1000</v>
      </c>
      <c r="E34" s="24">
        <f t="shared" si="1"/>
        <v>3000</v>
      </c>
      <c r="F34" s="24" t="s">
        <v>38</v>
      </c>
    </row>
    <row r="35" s="19" customFormat="true" ht="13" customHeight="true" spans="1:6">
      <c r="A35" s="24">
        <v>33</v>
      </c>
      <c r="B35" s="24" t="s">
        <v>136</v>
      </c>
      <c r="C35" s="24">
        <v>2</v>
      </c>
      <c r="D35" s="24">
        <v>1000</v>
      </c>
      <c r="E35" s="24">
        <f t="shared" si="1"/>
        <v>2000</v>
      </c>
      <c r="F35" s="24" t="s">
        <v>38</v>
      </c>
    </row>
    <row r="36" s="19" customFormat="true" ht="13" customHeight="true" spans="1:6">
      <c r="A36" s="24">
        <v>34</v>
      </c>
      <c r="B36" s="24" t="s">
        <v>137</v>
      </c>
      <c r="C36" s="24">
        <v>1</v>
      </c>
      <c r="D36" s="24">
        <v>1000</v>
      </c>
      <c r="E36" s="24">
        <f t="shared" si="1"/>
        <v>1000</v>
      </c>
      <c r="F36" s="24" t="s">
        <v>38</v>
      </c>
    </row>
    <row r="37" s="19" customFormat="true" ht="13" customHeight="true" spans="1:6">
      <c r="A37" s="24">
        <v>35</v>
      </c>
      <c r="B37" s="24" t="s">
        <v>138</v>
      </c>
      <c r="C37" s="24">
        <v>1</v>
      </c>
      <c r="D37" s="24">
        <v>1000</v>
      </c>
      <c r="E37" s="24">
        <f t="shared" si="1"/>
        <v>1000</v>
      </c>
      <c r="F37" s="24" t="s">
        <v>38</v>
      </c>
    </row>
    <row r="38" s="19" customFormat="true" ht="13" customHeight="true" spans="1:6">
      <c r="A38" s="24">
        <v>36</v>
      </c>
      <c r="B38" s="24" t="s">
        <v>139</v>
      </c>
      <c r="C38" s="24">
        <v>2</v>
      </c>
      <c r="D38" s="24">
        <v>1000</v>
      </c>
      <c r="E38" s="24">
        <f t="shared" si="1"/>
        <v>2000</v>
      </c>
      <c r="F38" s="24" t="s">
        <v>38</v>
      </c>
    </row>
    <row r="39" s="19" customFormat="true" ht="13" customHeight="true" spans="1:6">
      <c r="A39" s="24">
        <v>37</v>
      </c>
      <c r="B39" s="24" t="s">
        <v>140</v>
      </c>
      <c r="C39" s="24">
        <v>2</v>
      </c>
      <c r="D39" s="24">
        <v>1000</v>
      </c>
      <c r="E39" s="24">
        <f t="shared" si="1"/>
        <v>2000</v>
      </c>
      <c r="F39" s="24" t="s">
        <v>38</v>
      </c>
    </row>
    <row r="40" s="19" customFormat="true" ht="13" customHeight="true" spans="1:6">
      <c r="A40" s="24">
        <v>38</v>
      </c>
      <c r="B40" s="24" t="s">
        <v>141</v>
      </c>
      <c r="C40" s="24">
        <v>1</v>
      </c>
      <c r="D40" s="24">
        <v>1000</v>
      </c>
      <c r="E40" s="24">
        <f t="shared" si="1"/>
        <v>1000</v>
      </c>
      <c r="F40" s="24" t="s">
        <v>38</v>
      </c>
    </row>
    <row r="41" s="19" customFormat="true" ht="13" customHeight="true" spans="1:6">
      <c r="A41" s="24">
        <v>39</v>
      </c>
      <c r="B41" s="24" t="s">
        <v>142</v>
      </c>
      <c r="C41" s="24">
        <v>1</v>
      </c>
      <c r="D41" s="24">
        <v>1000</v>
      </c>
      <c r="E41" s="24">
        <f t="shared" si="1"/>
        <v>1000</v>
      </c>
      <c r="F41" s="24" t="s">
        <v>38</v>
      </c>
    </row>
    <row r="42" s="19" customFormat="true" ht="13" customHeight="true" spans="1:6">
      <c r="A42" s="24">
        <v>40</v>
      </c>
      <c r="B42" s="24" t="s">
        <v>143</v>
      </c>
      <c r="C42" s="24">
        <v>2</v>
      </c>
      <c r="D42" s="24">
        <v>1000</v>
      </c>
      <c r="E42" s="24">
        <f t="shared" si="1"/>
        <v>2000</v>
      </c>
      <c r="F42" s="24" t="s">
        <v>38</v>
      </c>
    </row>
    <row r="43" s="19" customFormat="true" ht="13" customHeight="true" spans="1:6">
      <c r="A43" s="24">
        <v>41</v>
      </c>
      <c r="B43" s="24" t="s">
        <v>144</v>
      </c>
      <c r="C43" s="24">
        <v>1</v>
      </c>
      <c r="D43" s="24">
        <v>1000</v>
      </c>
      <c r="E43" s="24">
        <f t="shared" si="1"/>
        <v>1000</v>
      </c>
      <c r="F43" s="24" t="s">
        <v>38</v>
      </c>
    </row>
    <row r="44" s="19" customFormat="true" ht="13" customHeight="true" spans="1:6">
      <c r="A44" s="24">
        <v>42</v>
      </c>
      <c r="B44" s="24" t="s">
        <v>145</v>
      </c>
      <c r="C44" s="24">
        <v>6</v>
      </c>
      <c r="D44" s="24">
        <v>1000</v>
      </c>
      <c r="E44" s="24">
        <f t="shared" si="1"/>
        <v>6000</v>
      </c>
      <c r="F44" s="24" t="s">
        <v>38</v>
      </c>
    </row>
    <row r="45" s="19" customFormat="true" ht="13" customHeight="true" spans="1:6">
      <c r="A45" s="24">
        <v>43</v>
      </c>
      <c r="B45" s="24" t="s">
        <v>146</v>
      </c>
      <c r="C45" s="24">
        <v>1</v>
      </c>
      <c r="D45" s="24">
        <v>1000</v>
      </c>
      <c r="E45" s="24">
        <f t="shared" si="1"/>
        <v>1000</v>
      </c>
      <c r="F45" s="24" t="s">
        <v>38</v>
      </c>
    </row>
    <row r="46" s="19" customFormat="true" ht="13" customHeight="true" spans="1:6">
      <c r="A46" s="24">
        <v>44</v>
      </c>
      <c r="B46" s="24" t="s">
        <v>147</v>
      </c>
      <c r="C46" s="24">
        <v>1</v>
      </c>
      <c r="D46" s="24">
        <v>1000</v>
      </c>
      <c r="E46" s="24">
        <f t="shared" si="1"/>
        <v>1000</v>
      </c>
      <c r="F46" s="24" t="s">
        <v>38</v>
      </c>
    </row>
    <row r="47" s="19" customFormat="true" ht="13" customHeight="true" spans="1:6">
      <c r="A47" s="24">
        <v>45</v>
      </c>
      <c r="B47" s="24" t="s">
        <v>148</v>
      </c>
      <c r="C47" s="24">
        <v>1</v>
      </c>
      <c r="D47" s="24">
        <v>1000</v>
      </c>
      <c r="E47" s="24">
        <f t="shared" si="1"/>
        <v>1000</v>
      </c>
      <c r="F47" s="24" t="s">
        <v>38</v>
      </c>
    </row>
    <row r="48" s="19" customFormat="true" ht="13" customHeight="true" spans="1:6">
      <c r="A48" s="24">
        <v>46</v>
      </c>
      <c r="B48" s="24" t="s">
        <v>149</v>
      </c>
      <c r="C48" s="24">
        <v>2</v>
      </c>
      <c r="D48" s="24">
        <v>1000</v>
      </c>
      <c r="E48" s="24">
        <f t="shared" si="1"/>
        <v>2000</v>
      </c>
      <c r="F48" s="24" t="s">
        <v>57</v>
      </c>
    </row>
    <row r="49" s="19" customFormat="true" ht="13" customHeight="true" spans="1:6">
      <c r="A49" s="24">
        <v>47</v>
      </c>
      <c r="B49" s="24" t="s">
        <v>150</v>
      </c>
      <c r="C49" s="24">
        <v>8</v>
      </c>
      <c r="D49" s="24">
        <v>1000</v>
      </c>
      <c r="E49" s="24">
        <f t="shared" si="1"/>
        <v>8000</v>
      </c>
      <c r="F49" s="24" t="s">
        <v>61</v>
      </c>
    </row>
    <row r="50" s="19" customFormat="true" ht="13" customHeight="true" spans="1:6">
      <c r="A50" s="24">
        <v>48</v>
      </c>
      <c r="B50" s="24" t="s">
        <v>151</v>
      </c>
      <c r="C50" s="24">
        <v>1</v>
      </c>
      <c r="D50" s="24">
        <v>1000</v>
      </c>
      <c r="E50" s="24">
        <f t="shared" si="1"/>
        <v>1000</v>
      </c>
      <c r="F50" s="24" t="s">
        <v>61</v>
      </c>
    </row>
    <row r="51" s="19" customFormat="true" ht="13" customHeight="true" spans="1:6">
      <c r="A51" s="24">
        <v>49</v>
      </c>
      <c r="B51" s="24" t="s">
        <v>152</v>
      </c>
      <c r="C51" s="24">
        <v>1</v>
      </c>
      <c r="D51" s="24">
        <v>1000</v>
      </c>
      <c r="E51" s="24">
        <f t="shared" si="1"/>
        <v>1000</v>
      </c>
      <c r="F51" s="24" t="s">
        <v>61</v>
      </c>
    </row>
    <row r="52" s="19" customFormat="true" ht="13" customHeight="true" spans="1:6">
      <c r="A52" s="24">
        <v>50</v>
      </c>
      <c r="B52" s="24" t="s">
        <v>153</v>
      </c>
      <c r="C52" s="24">
        <v>2</v>
      </c>
      <c r="D52" s="24">
        <v>1000</v>
      </c>
      <c r="E52" s="24">
        <f t="shared" si="1"/>
        <v>2000</v>
      </c>
      <c r="F52" s="24" t="s">
        <v>61</v>
      </c>
    </row>
    <row r="53" s="19" customFormat="true" ht="13" customHeight="true" spans="1:6">
      <c r="A53" s="24">
        <v>51</v>
      </c>
      <c r="B53" s="24" t="s">
        <v>154</v>
      </c>
      <c r="C53" s="24">
        <v>3</v>
      </c>
      <c r="D53" s="24">
        <v>1000</v>
      </c>
      <c r="E53" s="24">
        <f t="shared" si="1"/>
        <v>3000</v>
      </c>
      <c r="F53" s="24" t="s">
        <v>61</v>
      </c>
    </row>
    <row r="54" s="19" customFormat="true" ht="13" customHeight="true" spans="1:6">
      <c r="A54" s="24">
        <v>52</v>
      </c>
      <c r="B54" s="24" t="s">
        <v>155</v>
      </c>
      <c r="C54" s="24">
        <v>2</v>
      </c>
      <c r="D54" s="24">
        <v>1000</v>
      </c>
      <c r="E54" s="24">
        <f t="shared" si="1"/>
        <v>2000</v>
      </c>
      <c r="F54" s="24" t="s">
        <v>61</v>
      </c>
    </row>
    <row r="55" s="19" customFormat="true" ht="13" customHeight="true" spans="1:6">
      <c r="A55" s="24">
        <v>53</v>
      </c>
      <c r="B55" s="24" t="s">
        <v>156</v>
      </c>
      <c r="C55" s="24">
        <v>1</v>
      </c>
      <c r="D55" s="24">
        <v>1000</v>
      </c>
      <c r="E55" s="24">
        <f t="shared" si="1"/>
        <v>1000</v>
      </c>
      <c r="F55" s="24" t="s">
        <v>61</v>
      </c>
    </row>
    <row r="56" s="19" customFormat="true" ht="13" customHeight="true" spans="1:6">
      <c r="A56" s="24">
        <v>54</v>
      </c>
      <c r="B56" s="24" t="s">
        <v>157</v>
      </c>
      <c r="C56" s="24">
        <v>1</v>
      </c>
      <c r="D56" s="24">
        <v>1000</v>
      </c>
      <c r="E56" s="24">
        <f t="shared" si="1"/>
        <v>1000</v>
      </c>
      <c r="F56" s="24" t="s">
        <v>61</v>
      </c>
    </row>
    <row r="57" s="19" customFormat="true" ht="13" customHeight="true" spans="1:6">
      <c r="A57" s="24">
        <v>55</v>
      </c>
      <c r="B57" s="24" t="s">
        <v>158</v>
      </c>
      <c r="C57" s="24">
        <v>4</v>
      </c>
      <c r="D57" s="24">
        <v>1000</v>
      </c>
      <c r="E57" s="24">
        <f t="shared" si="1"/>
        <v>4000</v>
      </c>
      <c r="F57" s="24" t="s">
        <v>61</v>
      </c>
    </row>
    <row r="58" s="19" customFormat="true" ht="13" customHeight="true" spans="1:6">
      <c r="A58" s="24">
        <v>56</v>
      </c>
      <c r="B58" s="24" t="s">
        <v>159</v>
      </c>
      <c r="C58" s="24">
        <v>2</v>
      </c>
      <c r="D58" s="24">
        <v>1000</v>
      </c>
      <c r="E58" s="24">
        <f t="shared" si="1"/>
        <v>2000</v>
      </c>
      <c r="F58" s="24" t="s">
        <v>61</v>
      </c>
    </row>
    <row r="59" s="19" customFormat="true" ht="13" customHeight="true" spans="1:6">
      <c r="A59" s="24">
        <v>57</v>
      </c>
      <c r="B59" s="24" t="s">
        <v>160</v>
      </c>
      <c r="C59" s="24">
        <v>2</v>
      </c>
      <c r="D59" s="24">
        <v>1000</v>
      </c>
      <c r="E59" s="24">
        <f t="shared" si="1"/>
        <v>2000</v>
      </c>
      <c r="F59" s="24" t="s">
        <v>61</v>
      </c>
    </row>
    <row r="60" s="19" customFormat="true" ht="13" customHeight="true" spans="1:6">
      <c r="A60" s="24">
        <v>58</v>
      </c>
      <c r="B60" s="24" t="s">
        <v>161</v>
      </c>
      <c r="C60" s="24">
        <v>1</v>
      </c>
      <c r="D60" s="24">
        <v>1000</v>
      </c>
      <c r="E60" s="24">
        <f t="shared" si="1"/>
        <v>1000</v>
      </c>
      <c r="F60" s="24" t="s">
        <v>61</v>
      </c>
    </row>
    <row r="61" s="19" customFormat="true" ht="13" customHeight="true" spans="1:6">
      <c r="A61" s="24">
        <v>59</v>
      </c>
      <c r="B61" s="24" t="s">
        <v>162</v>
      </c>
      <c r="C61" s="24">
        <v>2</v>
      </c>
      <c r="D61" s="24">
        <v>1000</v>
      </c>
      <c r="E61" s="24">
        <f t="shared" si="1"/>
        <v>2000</v>
      </c>
      <c r="F61" s="24" t="s">
        <v>61</v>
      </c>
    </row>
    <row r="62" s="19" customFormat="true" ht="13" customHeight="true" spans="1:6">
      <c r="A62" s="24">
        <v>60</v>
      </c>
      <c r="B62" s="24" t="s">
        <v>163</v>
      </c>
      <c r="C62" s="24">
        <v>1</v>
      </c>
      <c r="D62" s="24">
        <v>1000</v>
      </c>
      <c r="E62" s="24">
        <f t="shared" si="1"/>
        <v>1000</v>
      </c>
      <c r="F62" s="24" t="s">
        <v>61</v>
      </c>
    </row>
    <row r="63" s="19" customFormat="true" ht="13" customHeight="true" spans="1:6">
      <c r="A63" s="24">
        <v>61</v>
      </c>
      <c r="B63" s="24" t="s">
        <v>164</v>
      </c>
      <c r="C63" s="24">
        <v>1</v>
      </c>
      <c r="D63" s="24">
        <v>1000</v>
      </c>
      <c r="E63" s="24">
        <f t="shared" si="1"/>
        <v>1000</v>
      </c>
      <c r="F63" s="24" t="s">
        <v>61</v>
      </c>
    </row>
    <row r="64" s="19" customFormat="true" ht="13" customHeight="true" spans="1:6">
      <c r="A64" s="24">
        <v>62</v>
      </c>
      <c r="B64" s="24" t="s">
        <v>165</v>
      </c>
      <c r="C64" s="24">
        <v>2</v>
      </c>
      <c r="D64" s="24">
        <v>1000</v>
      </c>
      <c r="E64" s="24">
        <f t="shared" si="1"/>
        <v>2000</v>
      </c>
      <c r="F64" s="24" t="s">
        <v>61</v>
      </c>
    </row>
    <row r="65" s="19" customFormat="true" ht="13" customHeight="true" spans="1:6">
      <c r="A65" s="24">
        <v>63</v>
      </c>
      <c r="B65" s="24" t="s">
        <v>166</v>
      </c>
      <c r="C65" s="24">
        <v>2</v>
      </c>
      <c r="D65" s="24">
        <v>1000</v>
      </c>
      <c r="E65" s="24">
        <f t="shared" si="1"/>
        <v>2000</v>
      </c>
      <c r="F65" s="24" t="s">
        <v>61</v>
      </c>
    </row>
    <row r="66" s="19" customFormat="true" ht="13" customHeight="true" spans="1:6">
      <c r="A66" s="24">
        <v>64</v>
      </c>
      <c r="B66" s="26" t="s">
        <v>167</v>
      </c>
      <c r="C66" s="24">
        <v>1</v>
      </c>
      <c r="D66" s="24">
        <v>1000</v>
      </c>
      <c r="E66" s="24">
        <f t="shared" si="1"/>
        <v>1000</v>
      </c>
      <c r="F66" s="24" t="s">
        <v>61</v>
      </c>
    </row>
    <row r="67" s="19" customFormat="true" ht="13" customHeight="true" spans="1:6">
      <c r="A67" s="24">
        <v>65</v>
      </c>
      <c r="B67" s="24" t="s">
        <v>168</v>
      </c>
      <c r="C67" s="24">
        <v>1</v>
      </c>
      <c r="D67" s="24">
        <v>1000</v>
      </c>
      <c r="E67" s="24">
        <f t="shared" si="1"/>
        <v>1000</v>
      </c>
      <c r="F67" s="24" t="s">
        <v>61</v>
      </c>
    </row>
    <row r="68" s="19" customFormat="true" ht="13" customHeight="true" spans="1:6">
      <c r="A68" s="24">
        <v>66</v>
      </c>
      <c r="B68" s="24" t="s">
        <v>169</v>
      </c>
      <c r="C68" s="24">
        <v>1</v>
      </c>
      <c r="D68" s="24">
        <v>1000</v>
      </c>
      <c r="E68" s="24">
        <f t="shared" si="1"/>
        <v>1000</v>
      </c>
      <c r="F68" s="24" t="s">
        <v>61</v>
      </c>
    </row>
    <row r="69" s="19" customFormat="true" ht="13" customHeight="true" spans="1:6">
      <c r="A69" s="24">
        <v>67</v>
      </c>
      <c r="B69" s="24" t="s">
        <v>170</v>
      </c>
      <c r="C69" s="24">
        <v>3</v>
      </c>
      <c r="D69" s="24">
        <v>1000</v>
      </c>
      <c r="E69" s="24">
        <f t="shared" ref="E69:E96" si="2">C69*D69</f>
        <v>3000</v>
      </c>
      <c r="F69" s="24" t="s">
        <v>61</v>
      </c>
    </row>
    <row r="70" s="19" customFormat="true" ht="13" customHeight="true" spans="1:6">
      <c r="A70" s="24">
        <v>68</v>
      </c>
      <c r="B70" s="24" t="s">
        <v>171</v>
      </c>
      <c r="C70" s="24">
        <v>2</v>
      </c>
      <c r="D70" s="24">
        <v>1000</v>
      </c>
      <c r="E70" s="24">
        <f t="shared" si="2"/>
        <v>2000</v>
      </c>
      <c r="F70" s="24" t="s">
        <v>61</v>
      </c>
    </row>
    <row r="71" s="19" customFormat="true" ht="13" customHeight="true" spans="1:6">
      <c r="A71" s="24">
        <v>69</v>
      </c>
      <c r="B71" s="24" t="s">
        <v>172</v>
      </c>
      <c r="C71" s="24">
        <v>2</v>
      </c>
      <c r="D71" s="24">
        <v>1000</v>
      </c>
      <c r="E71" s="24">
        <f t="shared" si="2"/>
        <v>2000</v>
      </c>
      <c r="F71" s="24" t="s">
        <v>61</v>
      </c>
    </row>
    <row r="72" s="19" customFormat="true" ht="13" customHeight="true" spans="1:6">
      <c r="A72" s="24">
        <v>70</v>
      </c>
      <c r="B72" s="24" t="s">
        <v>173</v>
      </c>
      <c r="C72" s="24">
        <v>1</v>
      </c>
      <c r="D72" s="24">
        <v>1000</v>
      </c>
      <c r="E72" s="24">
        <f t="shared" si="2"/>
        <v>1000</v>
      </c>
      <c r="F72" s="24" t="s">
        <v>61</v>
      </c>
    </row>
    <row r="73" s="19" customFormat="true" ht="13" customHeight="true" spans="1:6">
      <c r="A73" s="24">
        <v>71</v>
      </c>
      <c r="B73" s="24" t="s">
        <v>174</v>
      </c>
      <c r="C73" s="24">
        <v>2</v>
      </c>
      <c r="D73" s="24">
        <v>1000</v>
      </c>
      <c r="E73" s="24">
        <f t="shared" si="2"/>
        <v>2000</v>
      </c>
      <c r="F73" s="24" t="s">
        <v>61</v>
      </c>
    </row>
    <row r="74" s="19" customFormat="true" ht="13" customHeight="true" spans="1:6">
      <c r="A74" s="24">
        <v>72</v>
      </c>
      <c r="B74" s="24" t="s">
        <v>175</v>
      </c>
      <c r="C74" s="24">
        <v>1</v>
      </c>
      <c r="D74" s="24">
        <v>1000</v>
      </c>
      <c r="E74" s="24">
        <f t="shared" si="2"/>
        <v>1000</v>
      </c>
      <c r="F74" s="24" t="s">
        <v>61</v>
      </c>
    </row>
    <row r="75" s="19" customFormat="true" ht="13" customHeight="true" spans="1:6">
      <c r="A75" s="24">
        <v>73</v>
      </c>
      <c r="B75" s="24" t="s">
        <v>176</v>
      </c>
      <c r="C75" s="24">
        <v>1</v>
      </c>
      <c r="D75" s="24">
        <v>1000</v>
      </c>
      <c r="E75" s="24">
        <f t="shared" si="2"/>
        <v>1000</v>
      </c>
      <c r="F75" s="24" t="s">
        <v>61</v>
      </c>
    </row>
    <row r="76" s="19" customFormat="true" ht="13" customHeight="true" spans="1:6">
      <c r="A76" s="24">
        <v>74</v>
      </c>
      <c r="B76" s="24" t="s">
        <v>177</v>
      </c>
      <c r="C76" s="24">
        <v>1</v>
      </c>
      <c r="D76" s="24">
        <v>1000</v>
      </c>
      <c r="E76" s="24">
        <f t="shared" si="2"/>
        <v>1000</v>
      </c>
      <c r="F76" s="24" t="s">
        <v>61</v>
      </c>
    </row>
    <row r="77" s="19" customFormat="true" ht="13" customHeight="true" spans="1:6">
      <c r="A77" s="24">
        <v>75</v>
      </c>
      <c r="B77" s="24" t="s">
        <v>178</v>
      </c>
      <c r="C77" s="24">
        <v>2</v>
      </c>
      <c r="D77" s="24">
        <v>1000</v>
      </c>
      <c r="E77" s="24">
        <f t="shared" si="2"/>
        <v>2000</v>
      </c>
      <c r="F77" s="24" t="s">
        <v>61</v>
      </c>
    </row>
    <row r="78" s="19" customFormat="true" ht="13" customHeight="true" spans="1:6">
      <c r="A78" s="24">
        <v>76</v>
      </c>
      <c r="B78" s="24" t="s">
        <v>179</v>
      </c>
      <c r="C78" s="24">
        <v>1</v>
      </c>
      <c r="D78" s="24">
        <v>1000</v>
      </c>
      <c r="E78" s="24">
        <f t="shared" si="2"/>
        <v>1000</v>
      </c>
      <c r="F78" s="24" t="s">
        <v>61</v>
      </c>
    </row>
    <row r="79" s="19" customFormat="true" ht="13" customHeight="true" spans="1:6">
      <c r="A79" s="24">
        <v>77</v>
      </c>
      <c r="B79" s="24" t="s">
        <v>180</v>
      </c>
      <c r="C79" s="24">
        <v>1</v>
      </c>
      <c r="D79" s="24">
        <v>1000</v>
      </c>
      <c r="E79" s="24">
        <f t="shared" si="2"/>
        <v>1000</v>
      </c>
      <c r="F79" s="24" t="s">
        <v>61</v>
      </c>
    </row>
    <row r="80" s="19" customFormat="true" ht="13" customHeight="true" spans="1:6">
      <c r="A80" s="24">
        <v>78</v>
      </c>
      <c r="B80" s="24" t="s">
        <v>181</v>
      </c>
      <c r="C80" s="24">
        <v>2</v>
      </c>
      <c r="D80" s="24">
        <v>1000</v>
      </c>
      <c r="E80" s="24">
        <f t="shared" si="2"/>
        <v>2000</v>
      </c>
      <c r="F80" s="24" t="s">
        <v>61</v>
      </c>
    </row>
    <row r="81" s="19" customFormat="true" ht="13" customHeight="true" spans="1:6">
      <c r="A81" s="24">
        <v>79</v>
      </c>
      <c r="B81" s="24" t="s">
        <v>182</v>
      </c>
      <c r="C81" s="24">
        <v>1</v>
      </c>
      <c r="D81" s="24">
        <v>1000</v>
      </c>
      <c r="E81" s="24">
        <f t="shared" si="2"/>
        <v>1000</v>
      </c>
      <c r="F81" s="24" t="s">
        <v>61</v>
      </c>
    </row>
    <row r="82" s="19" customFormat="true" ht="13" customHeight="true" spans="1:6">
      <c r="A82" s="24">
        <v>80</v>
      </c>
      <c r="B82" s="24" t="s">
        <v>183</v>
      </c>
      <c r="C82" s="24">
        <v>1</v>
      </c>
      <c r="D82" s="24">
        <v>1000</v>
      </c>
      <c r="E82" s="24">
        <f t="shared" si="2"/>
        <v>1000</v>
      </c>
      <c r="F82" s="24" t="s">
        <v>61</v>
      </c>
    </row>
    <row r="83" s="19" customFormat="true" ht="13" customHeight="true" spans="1:6">
      <c r="A83" s="24">
        <v>81</v>
      </c>
      <c r="B83" s="24" t="s">
        <v>184</v>
      </c>
      <c r="C83" s="24">
        <v>2</v>
      </c>
      <c r="D83" s="24">
        <v>1000</v>
      </c>
      <c r="E83" s="24">
        <f t="shared" si="2"/>
        <v>2000</v>
      </c>
      <c r="F83" s="24" t="s">
        <v>61</v>
      </c>
    </row>
    <row r="84" s="19" customFormat="true" ht="13" customHeight="true" spans="1:6">
      <c r="A84" s="24">
        <v>82</v>
      </c>
      <c r="B84" s="24" t="s">
        <v>185</v>
      </c>
      <c r="C84" s="24">
        <v>1</v>
      </c>
      <c r="D84" s="24">
        <v>1000</v>
      </c>
      <c r="E84" s="24">
        <f t="shared" si="2"/>
        <v>1000</v>
      </c>
      <c r="F84" s="24" t="s">
        <v>61</v>
      </c>
    </row>
    <row r="85" s="19" customFormat="true" ht="13" customHeight="true" spans="1:6">
      <c r="A85" s="24">
        <v>83</v>
      </c>
      <c r="B85" s="24" t="s">
        <v>186</v>
      </c>
      <c r="C85" s="24">
        <v>1</v>
      </c>
      <c r="D85" s="24">
        <v>1000</v>
      </c>
      <c r="E85" s="24">
        <f t="shared" si="2"/>
        <v>1000</v>
      </c>
      <c r="F85" s="24" t="s">
        <v>61</v>
      </c>
    </row>
    <row r="86" s="19" customFormat="true" ht="13" customHeight="true" spans="1:6">
      <c r="A86" s="24">
        <v>84</v>
      </c>
      <c r="B86" s="24" t="s">
        <v>187</v>
      </c>
      <c r="C86" s="24">
        <v>1</v>
      </c>
      <c r="D86" s="24">
        <v>1000</v>
      </c>
      <c r="E86" s="24">
        <f t="shared" si="2"/>
        <v>1000</v>
      </c>
      <c r="F86" s="24" t="s">
        <v>61</v>
      </c>
    </row>
    <row r="87" s="19" customFormat="true" ht="13" customHeight="true" spans="1:6">
      <c r="A87" s="24">
        <v>85</v>
      </c>
      <c r="B87" s="24" t="s">
        <v>188</v>
      </c>
      <c r="C87" s="24">
        <v>1</v>
      </c>
      <c r="D87" s="24">
        <v>1000</v>
      </c>
      <c r="E87" s="24">
        <f t="shared" si="2"/>
        <v>1000</v>
      </c>
      <c r="F87" s="24" t="s">
        <v>61</v>
      </c>
    </row>
    <row r="88" s="19" customFormat="true" ht="13" customHeight="true" spans="1:6">
      <c r="A88" s="24">
        <v>86</v>
      </c>
      <c r="B88" s="24" t="s">
        <v>189</v>
      </c>
      <c r="C88" s="24">
        <v>3</v>
      </c>
      <c r="D88" s="24">
        <v>1000</v>
      </c>
      <c r="E88" s="24">
        <f t="shared" si="2"/>
        <v>3000</v>
      </c>
      <c r="F88" s="24" t="s">
        <v>61</v>
      </c>
    </row>
    <row r="89" s="19" customFormat="true" ht="13" customHeight="true" spans="1:6">
      <c r="A89" s="24">
        <v>87</v>
      </c>
      <c r="B89" s="24" t="s">
        <v>190</v>
      </c>
      <c r="C89" s="24">
        <v>2</v>
      </c>
      <c r="D89" s="24">
        <v>1000</v>
      </c>
      <c r="E89" s="24">
        <f t="shared" si="2"/>
        <v>2000</v>
      </c>
      <c r="F89" s="24" t="s">
        <v>61</v>
      </c>
    </row>
    <row r="90" s="19" customFormat="true" ht="13" customHeight="true" spans="1:6">
      <c r="A90" s="24">
        <v>88</v>
      </c>
      <c r="B90" s="24" t="s">
        <v>191</v>
      </c>
      <c r="C90" s="24">
        <v>2</v>
      </c>
      <c r="D90" s="24">
        <v>1000</v>
      </c>
      <c r="E90" s="24">
        <f t="shared" si="2"/>
        <v>2000</v>
      </c>
      <c r="F90" s="24" t="s">
        <v>61</v>
      </c>
    </row>
    <row r="91" s="19" customFormat="true" ht="13" customHeight="true" spans="1:6">
      <c r="A91" s="24">
        <v>89</v>
      </c>
      <c r="B91" s="24" t="s">
        <v>192</v>
      </c>
      <c r="C91" s="24">
        <v>2</v>
      </c>
      <c r="D91" s="24">
        <v>1000</v>
      </c>
      <c r="E91" s="24">
        <f t="shared" si="2"/>
        <v>2000</v>
      </c>
      <c r="F91" s="24" t="s">
        <v>61</v>
      </c>
    </row>
    <row r="92" s="19" customFormat="true" ht="13" customHeight="true" spans="1:6">
      <c r="A92" s="24">
        <v>90</v>
      </c>
      <c r="B92" s="24" t="s">
        <v>193</v>
      </c>
      <c r="C92" s="24">
        <v>1</v>
      </c>
      <c r="D92" s="24">
        <v>1000</v>
      </c>
      <c r="E92" s="24">
        <f t="shared" si="2"/>
        <v>1000</v>
      </c>
      <c r="F92" s="24" t="s">
        <v>61</v>
      </c>
    </row>
    <row r="93" s="19" customFormat="true" ht="13" customHeight="true" spans="1:6">
      <c r="A93" s="24">
        <v>91</v>
      </c>
      <c r="B93" s="24" t="s">
        <v>194</v>
      </c>
      <c r="C93" s="24">
        <v>1</v>
      </c>
      <c r="D93" s="24">
        <v>1000</v>
      </c>
      <c r="E93" s="24">
        <f t="shared" si="2"/>
        <v>1000</v>
      </c>
      <c r="F93" s="24" t="s">
        <v>61</v>
      </c>
    </row>
    <row r="94" s="19" customFormat="true" ht="13" customHeight="true" spans="1:6">
      <c r="A94" s="24">
        <v>92</v>
      </c>
      <c r="B94" s="24" t="s">
        <v>195</v>
      </c>
      <c r="C94" s="24">
        <v>3</v>
      </c>
      <c r="D94" s="24">
        <v>1000</v>
      </c>
      <c r="E94" s="24">
        <f t="shared" si="2"/>
        <v>3000</v>
      </c>
      <c r="F94" s="24" t="s">
        <v>61</v>
      </c>
    </row>
    <row r="95" s="19" customFormat="true" ht="13" customHeight="true" spans="1:6">
      <c r="A95" s="24">
        <v>93</v>
      </c>
      <c r="B95" s="24" t="s">
        <v>196</v>
      </c>
      <c r="C95" s="24">
        <v>2</v>
      </c>
      <c r="D95" s="24">
        <v>1000</v>
      </c>
      <c r="E95" s="24">
        <f t="shared" si="2"/>
        <v>2000</v>
      </c>
      <c r="F95" s="24" t="s">
        <v>61</v>
      </c>
    </row>
    <row r="96" s="20" customFormat="true" ht="13" customHeight="true" spans="1:6">
      <c r="A96" s="24"/>
      <c r="B96" s="24" t="s">
        <v>102</v>
      </c>
      <c r="C96" s="24">
        <f>SUM(C3:C95)</f>
        <v>231</v>
      </c>
      <c r="D96" s="24">
        <v>1000</v>
      </c>
      <c r="E96" s="24">
        <f t="shared" si="2"/>
        <v>231000</v>
      </c>
      <c r="F96" s="24"/>
    </row>
  </sheetData>
  <mergeCells count="1">
    <mergeCell ref="A1:F1"/>
  </mergeCells>
  <conditionalFormatting sqref="B49">
    <cfRule type="duplicateValues" dxfId="0" priority="87"/>
    <cfRule type="duplicateValues" dxfId="0" priority="88"/>
  </conditionalFormatting>
  <conditionalFormatting sqref="B50">
    <cfRule type="duplicateValues" dxfId="0" priority="85"/>
    <cfRule type="duplicateValues" dxfId="0" priority="86"/>
  </conditionalFormatting>
  <conditionalFormatting sqref="B52">
    <cfRule type="duplicateValues" dxfId="0" priority="83"/>
    <cfRule type="duplicateValues" dxfId="0" priority="84"/>
  </conditionalFormatting>
  <conditionalFormatting sqref="B53">
    <cfRule type="duplicateValues" dxfId="0" priority="82"/>
  </conditionalFormatting>
  <conditionalFormatting sqref="B54">
    <cfRule type="duplicateValues" dxfId="0" priority="80"/>
    <cfRule type="duplicateValues" dxfId="0" priority="81"/>
  </conditionalFormatting>
  <conditionalFormatting sqref="B55">
    <cfRule type="duplicateValues" dxfId="0" priority="78"/>
    <cfRule type="duplicateValues" dxfId="0" priority="79"/>
  </conditionalFormatting>
  <conditionalFormatting sqref="B56">
    <cfRule type="duplicateValues" dxfId="0" priority="76"/>
    <cfRule type="duplicateValues" dxfId="0" priority="77"/>
  </conditionalFormatting>
  <conditionalFormatting sqref="B57">
    <cfRule type="duplicateValues" dxfId="0" priority="74"/>
    <cfRule type="duplicateValues" dxfId="0" priority="75"/>
  </conditionalFormatting>
  <conditionalFormatting sqref="B58">
    <cfRule type="duplicateValues" dxfId="0" priority="72"/>
    <cfRule type="duplicateValues" dxfId="0" priority="73"/>
  </conditionalFormatting>
  <conditionalFormatting sqref="B59">
    <cfRule type="duplicateValues" dxfId="0" priority="70"/>
    <cfRule type="duplicateValues" dxfId="0" priority="71"/>
  </conditionalFormatting>
  <conditionalFormatting sqref="B60">
    <cfRule type="duplicateValues" dxfId="0" priority="68"/>
    <cfRule type="duplicateValues" dxfId="0" priority="69"/>
  </conditionalFormatting>
  <conditionalFormatting sqref="B61">
    <cfRule type="duplicateValues" dxfId="0" priority="66"/>
    <cfRule type="duplicateValues" dxfId="0" priority="67"/>
  </conditionalFormatting>
  <conditionalFormatting sqref="B62">
    <cfRule type="duplicateValues" dxfId="0" priority="64"/>
    <cfRule type="duplicateValues" dxfId="0" priority="65"/>
  </conditionalFormatting>
  <conditionalFormatting sqref="B63">
    <cfRule type="duplicateValues" dxfId="0" priority="62"/>
    <cfRule type="duplicateValues" dxfId="0" priority="63"/>
  </conditionalFormatting>
  <conditionalFormatting sqref="B64">
    <cfRule type="duplicateValues" dxfId="0" priority="60"/>
    <cfRule type="duplicateValues" dxfId="0" priority="61"/>
  </conditionalFormatting>
  <conditionalFormatting sqref="B65">
    <cfRule type="duplicateValues" dxfId="0" priority="58"/>
    <cfRule type="duplicateValues" dxfId="0" priority="59"/>
  </conditionalFormatting>
  <conditionalFormatting sqref="B66">
    <cfRule type="duplicateValues" dxfId="0" priority="56"/>
    <cfRule type="duplicateValues" dxfId="0" priority="57"/>
  </conditionalFormatting>
  <conditionalFormatting sqref="B67">
    <cfRule type="duplicateValues" dxfId="0" priority="54"/>
    <cfRule type="duplicateValues" dxfId="0" priority="55"/>
  </conditionalFormatting>
  <conditionalFormatting sqref="B68">
    <cfRule type="duplicateValues" dxfId="0" priority="52"/>
    <cfRule type="duplicateValues" dxfId="0" priority="53"/>
  </conditionalFormatting>
  <conditionalFormatting sqref="B69">
    <cfRule type="duplicateValues" dxfId="0" priority="50"/>
    <cfRule type="duplicateValues" dxfId="0" priority="51"/>
  </conditionalFormatting>
  <conditionalFormatting sqref="B70">
    <cfRule type="duplicateValues" dxfId="0" priority="48"/>
    <cfRule type="duplicateValues" dxfId="0" priority="49"/>
  </conditionalFormatting>
  <conditionalFormatting sqref="B71">
    <cfRule type="duplicateValues" dxfId="0" priority="46"/>
    <cfRule type="duplicateValues" dxfId="0" priority="47"/>
  </conditionalFormatting>
  <conditionalFormatting sqref="B72">
    <cfRule type="duplicateValues" dxfId="0" priority="44"/>
    <cfRule type="duplicateValues" dxfId="0" priority="45"/>
  </conditionalFormatting>
  <conditionalFormatting sqref="B73">
    <cfRule type="duplicateValues" dxfId="0" priority="42"/>
    <cfRule type="duplicateValues" dxfId="0" priority="43"/>
  </conditionalFormatting>
  <conditionalFormatting sqref="B74">
    <cfRule type="duplicateValues" dxfId="0" priority="40"/>
    <cfRule type="duplicateValues" dxfId="0" priority="41"/>
  </conditionalFormatting>
  <conditionalFormatting sqref="B75">
    <cfRule type="duplicateValues" dxfId="0" priority="38"/>
    <cfRule type="duplicateValues" dxfId="0" priority="39"/>
  </conditionalFormatting>
  <conditionalFormatting sqref="B76">
    <cfRule type="duplicateValues" dxfId="0" priority="37"/>
  </conditionalFormatting>
  <conditionalFormatting sqref="B77">
    <cfRule type="duplicateValues" dxfId="0" priority="35"/>
    <cfRule type="duplicateValues" dxfId="0" priority="36"/>
  </conditionalFormatting>
  <conditionalFormatting sqref="B78">
    <cfRule type="duplicateValues" dxfId="0" priority="33"/>
    <cfRule type="duplicateValues" dxfId="0" priority="34"/>
  </conditionalFormatting>
  <conditionalFormatting sqref="B79">
    <cfRule type="duplicateValues" dxfId="0" priority="31"/>
    <cfRule type="duplicateValues" dxfId="0" priority="32"/>
  </conditionalFormatting>
  <conditionalFormatting sqref="B80">
    <cfRule type="duplicateValues" dxfId="0" priority="29"/>
    <cfRule type="duplicateValues" dxfId="0" priority="30"/>
  </conditionalFormatting>
  <conditionalFormatting sqref="B81">
    <cfRule type="duplicateValues" dxfId="0" priority="27"/>
    <cfRule type="duplicateValues" dxfId="0" priority="28"/>
  </conditionalFormatting>
  <conditionalFormatting sqref="B82">
    <cfRule type="duplicateValues" dxfId="0" priority="25"/>
    <cfRule type="duplicateValues" dxfId="0" priority="26"/>
  </conditionalFormatting>
  <conditionalFormatting sqref="B83">
    <cfRule type="duplicateValues" dxfId="0" priority="23"/>
    <cfRule type="duplicateValues" dxfId="0" priority="24"/>
  </conditionalFormatting>
  <conditionalFormatting sqref="B84">
    <cfRule type="duplicateValues" dxfId="0" priority="21"/>
    <cfRule type="duplicateValues" dxfId="0" priority="22"/>
  </conditionalFormatting>
  <conditionalFormatting sqref="B85">
    <cfRule type="duplicateValues" dxfId="0" priority="19"/>
    <cfRule type="duplicateValues" dxfId="0" priority="20"/>
  </conditionalFormatting>
  <conditionalFormatting sqref="B86">
    <cfRule type="duplicateValues" dxfId="0" priority="17"/>
    <cfRule type="duplicateValues" dxfId="0" priority="18"/>
  </conditionalFormatting>
  <conditionalFormatting sqref="B87">
    <cfRule type="duplicateValues" dxfId="0" priority="15"/>
    <cfRule type="duplicateValues" dxfId="0" priority="16"/>
  </conditionalFormatting>
  <conditionalFormatting sqref="B88">
    <cfRule type="duplicateValues" dxfId="0" priority="13"/>
    <cfRule type="duplicateValues" dxfId="0" priority="14"/>
  </conditionalFormatting>
  <conditionalFormatting sqref="B89">
    <cfRule type="duplicateValues" dxfId="0" priority="11"/>
    <cfRule type="duplicateValues" dxfId="0" priority="12"/>
  </conditionalFormatting>
  <conditionalFormatting sqref="B91">
    <cfRule type="duplicateValues" dxfId="0" priority="7"/>
    <cfRule type="duplicateValues" dxfId="0" priority="8"/>
  </conditionalFormatting>
  <conditionalFormatting sqref="B92">
    <cfRule type="duplicateValues" dxfId="0" priority="9"/>
    <cfRule type="duplicateValues" dxfId="0" priority="10"/>
  </conditionalFormatting>
  <conditionalFormatting sqref="B93">
    <cfRule type="duplicateValues" dxfId="0" priority="5"/>
    <cfRule type="duplicateValues" dxfId="0" priority="6"/>
  </conditionalFormatting>
  <conditionalFormatting sqref="B94">
    <cfRule type="duplicateValues" dxfId="0" priority="3"/>
    <cfRule type="duplicateValues" dxfId="0" priority="4"/>
  </conditionalFormatting>
  <conditionalFormatting sqref="B95">
    <cfRule type="duplicateValues" dxfId="0" priority="1"/>
    <cfRule type="duplicateValues" dxfId="0" priority="2"/>
  </conditionalFormatting>
  <pageMargins left="0.251388888888889" right="0.0784722222222222" top="0.314583333333333" bottom="0.236111111111111" header="0.118055555555556" footer="0.11805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G23" sqref="G23"/>
    </sheetView>
  </sheetViews>
  <sheetFormatPr defaultColWidth="9" defaultRowHeight="15.75"/>
  <cols>
    <col min="1" max="1" width="5.75" style="1" customWidth="true"/>
    <col min="2" max="2" width="12.175" style="1" customWidth="true"/>
    <col min="3" max="3" width="7.875" style="1" customWidth="true"/>
    <col min="4" max="4" width="9.53333333333333" style="1" customWidth="true"/>
    <col min="5" max="5" width="11.7833333333333" style="1" customWidth="true"/>
    <col min="6" max="6" width="10.7333333333333" style="1" customWidth="true"/>
    <col min="7" max="7" width="8.375" style="1" customWidth="true"/>
    <col min="8" max="8" width="8.5" style="1" customWidth="true"/>
    <col min="9" max="9" width="11.125" style="1" customWidth="true"/>
    <col min="10" max="10" width="11.8166666666667" style="1" customWidth="true"/>
    <col min="11" max="11" width="7.75" style="1" customWidth="true"/>
    <col min="12" max="12" width="9.125" style="1" customWidth="true"/>
    <col min="13" max="13" width="12.0833333333333" style="1" customWidth="true"/>
    <col min="14" max="14" width="9.56666666666667" style="1" customWidth="true"/>
    <col min="15" max="16384" width="9" style="1"/>
  </cols>
  <sheetData>
    <row r="1" ht="43" customHeight="true" spans="1:14">
      <c r="A1" s="2" t="s">
        <v>197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true" spans="1:14">
      <c r="A2" s="3" t="s">
        <v>1</v>
      </c>
      <c r="B2" s="3" t="s">
        <v>198</v>
      </c>
      <c r="C2" s="4" t="s">
        <v>199</v>
      </c>
      <c r="D2" s="5"/>
      <c r="E2" s="5"/>
      <c r="F2" s="5"/>
      <c r="G2" s="4" t="s">
        <v>200</v>
      </c>
      <c r="H2" s="5"/>
      <c r="I2" s="5"/>
      <c r="J2" s="5"/>
      <c r="K2" s="13" t="s">
        <v>102</v>
      </c>
      <c r="L2" s="14"/>
      <c r="M2" s="16"/>
      <c r="N2" s="16" t="s">
        <v>6</v>
      </c>
    </row>
    <row r="3" ht="36" customHeight="true" spans="1:14">
      <c r="A3" s="6"/>
      <c r="B3" s="6"/>
      <c r="C3" s="6" t="s">
        <v>201</v>
      </c>
      <c r="D3" s="6" t="s">
        <v>202</v>
      </c>
      <c r="E3" s="12" t="s">
        <v>4</v>
      </c>
      <c r="F3" s="6" t="s">
        <v>203</v>
      </c>
      <c r="G3" s="6" t="s">
        <v>201</v>
      </c>
      <c r="H3" s="6" t="s">
        <v>202</v>
      </c>
      <c r="I3" s="12" t="s">
        <v>4</v>
      </c>
      <c r="J3" s="6" t="s">
        <v>203</v>
      </c>
      <c r="K3" s="15" t="s">
        <v>201</v>
      </c>
      <c r="L3" s="6" t="s">
        <v>202</v>
      </c>
      <c r="M3" s="15" t="s">
        <v>204</v>
      </c>
      <c r="N3" s="17"/>
    </row>
    <row r="4" ht="24" customHeight="true" spans="1:14">
      <c r="A4" s="7">
        <v>1</v>
      </c>
      <c r="B4" s="7" t="s">
        <v>8</v>
      </c>
      <c r="C4" s="7">
        <v>7</v>
      </c>
      <c r="D4" s="7">
        <v>20</v>
      </c>
      <c r="E4" s="7">
        <v>1000</v>
      </c>
      <c r="F4" s="7">
        <f t="shared" ref="F4:F9" si="0">D4*1000</f>
        <v>20000</v>
      </c>
      <c r="G4" s="7">
        <v>8</v>
      </c>
      <c r="H4" s="7">
        <v>16</v>
      </c>
      <c r="I4" s="7">
        <v>1000</v>
      </c>
      <c r="J4" s="7">
        <f t="shared" ref="J4:J9" si="1">H4*1000</f>
        <v>16000</v>
      </c>
      <c r="K4" s="7">
        <f t="shared" ref="K4:K9" si="2">C4+G4</f>
        <v>15</v>
      </c>
      <c r="L4" s="7">
        <f t="shared" ref="L4:L9" si="3">D4+H4</f>
        <v>36</v>
      </c>
      <c r="M4" s="7">
        <f t="shared" ref="M4:M8" si="4">L4*1000</f>
        <v>36000</v>
      </c>
      <c r="N4" s="18"/>
    </row>
    <row r="5" ht="24" customHeight="true" spans="1:14">
      <c r="A5" s="7">
        <v>2</v>
      </c>
      <c r="B5" s="7" t="s">
        <v>16</v>
      </c>
      <c r="C5" s="7">
        <v>11</v>
      </c>
      <c r="D5" s="7">
        <v>25</v>
      </c>
      <c r="E5" s="7">
        <v>1000</v>
      </c>
      <c r="F5" s="7">
        <f t="shared" si="0"/>
        <v>25000</v>
      </c>
      <c r="G5" s="7">
        <v>5</v>
      </c>
      <c r="H5" s="7">
        <v>40</v>
      </c>
      <c r="I5" s="7">
        <v>1000</v>
      </c>
      <c r="J5" s="7">
        <f t="shared" si="1"/>
        <v>40000</v>
      </c>
      <c r="K5" s="7">
        <f t="shared" si="2"/>
        <v>16</v>
      </c>
      <c r="L5" s="7">
        <f t="shared" si="3"/>
        <v>65</v>
      </c>
      <c r="M5" s="7">
        <f t="shared" si="4"/>
        <v>65000</v>
      </c>
      <c r="N5" s="18"/>
    </row>
    <row r="6" ht="24" customHeight="true" spans="1:14">
      <c r="A6" s="7">
        <v>3</v>
      </c>
      <c r="B6" s="7" t="s">
        <v>28</v>
      </c>
      <c r="C6" s="7">
        <v>9</v>
      </c>
      <c r="D6" s="7">
        <v>22</v>
      </c>
      <c r="E6" s="7">
        <v>1000</v>
      </c>
      <c r="F6" s="7">
        <f t="shared" si="0"/>
        <v>22000</v>
      </c>
      <c r="G6" s="7">
        <v>15</v>
      </c>
      <c r="H6" s="7">
        <v>47</v>
      </c>
      <c r="I6" s="7">
        <v>1000</v>
      </c>
      <c r="J6" s="7">
        <f t="shared" si="1"/>
        <v>47000</v>
      </c>
      <c r="K6" s="7">
        <f t="shared" si="2"/>
        <v>24</v>
      </c>
      <c r="L6" s="7">
        <f t="shared" si="3"/>
        <v>69</v>
      </c>
      <c r="M6" s="7">
        <f t="shared" si="4"/>
        <v>69000</v>
      </c>
      <c r="N6" s="18"/>
    </row>
    <row r="7" ht="24" customHeight="true" spans="1:14">
      <c r="A7" s="7">
        <v>4</v>
      </c>
      <c r="B7" s="8" t="s">
        <v>38</v>
      </c>
      <c r="C7" s="8">
        <v>18</v>
      </c>
      <c r="D7" s="8">
        <v>36</v>
      </c>
      <c r="E7" s="8">
        <v>1000</v>
      </c>
      <c r="F7" s="8">
        <f t="shared" si="0"/>
        <v>36000</v>
      </c>
      <c r="G7" s="8">
        <v>17</v>
      </c>
      <c r="H7" s="8">
        <v>44</v>
      </c>
      <c r="I7" s="8">
        <v>1000</v>
      </c>
      <c r="J7" s="8">
        <f t="shared" si="1"/>
        <v>44000</v>
      </c>
      <c r="K7" s="8">
        <f t="shared" si="2"/>
        <v>35</v>
      </c>
      <c r="L7" s="8">
        <f t="shared" si="3"/>
        <v>80</v>
      </c>
      <c r="M7" s="8">
        <f t="shared" si="4"/>
        <v>80000</v>
      </c>
      <c r="N7" s="18"/>
    </row>
    <row r="8" ht="24" customHeight="true" spans="1:14">
      <c r="A8" s="7">
        <v>5</v>
      </c>
      <c r="B8" s="7" t="s">
        <v>57</v>
      </c>
      <c r="C8" s="7">
        <v>3</v>
      </c>
      <c r="D8" s="7">
        <v>10</v>
      </c>
      <c r="E8" s="7">
        <v>1000</v>
      </c>
      <c r="F8" s="7">
        <f t="shared" si="0"/>
        <v>10000</v>
      </c>
      <c r="G8" s="7">
        <v>1</v>
      </c>
      <c r="H8" s="7">
        <v>2</v>
      </c>
      <c r="I8" s="7">
        <v>1000</v>
      </c>
      <c r="J8" s="7">
        <f t="shared" si="1"/>
        <v>2000</v>
      </c>
      <c r="K8" s="7">
        <f t="shared" si="2"/>
        <v>4</v>
      </c>
      <c r="L8" s="7">
        <f t="shared" si="3"/>
        <v>12</v>
      </c>
      <c r="M8" s="7">
        <f t="shared" si="4"/>
        <v>12000</v>
      </c>
      <c r="N8" s="7" t="s">
        <v>205</v>
      </c>
    </row>
    <row r="9" ht="24" customHeight="true" spans="1:14">
      <c r="A9" s="7">
        <v>6</v>
      </c>
      <c r="B9" s="7" t="s">
        <v>61</v>
      </c>
      <c r="C9" s="7">
        <v>41</v>
      </c>
      <c r="D9" s="7">
        <v>110</v>
      </c>
      <c r="E9" s="7">
        <v>1000</v>
      </c>
      <c r="F9" s="7">
        <f t="shared" si="0"/>
        <v>110000</v>
      </c>
      <c r="G9" s="7">
        <v>47</v>
      </c>
      <c r="H9" s="7">
        <v>82</v>
      </c>
      <c r="I9" s="7">
        <v>1000</v>
      </c>
      <c r="J9" s="7">
        <f t="shared" si="1"/>
        <v>82000</v>
      </c>
      <c r="K9" s="7">
        <f t="shared" si="2"/>
        <v>88</v>
      </c>
      <c r="L9" s="7">
        <f t="shared" si="3"/>
        <v>192</v>
      </c>
      <c r="M9" s="7">
        <f>F9+J9</f>
        <v>192000</v>
      </c>
      <c r="N9" s="7" t="s">
        <v>205</v>
      </c>
    </row>
    <row r="10" ht="24" customHeight="true" spans="1:14">
      <c r="A10" s="9"/>
      <c r="B10" s="10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ht="25" customHeight="true" spans="1:14">
      <c r="A11" s="11" t="s">
        <v>102</v>
      </c>
      <c r="B11" s="10"/>
      <c r="C11" s="7">
        <f>SUM(C4:C10)</f>
        <v>89</v>
      </c>
      <c r="D11" s="7">
        <f>SUM(D4:D10)</f>
        <v>223</v>
      </c>
      <c r="E11" s="7">
        <v>1000</v>
      </c>
      <c r="F11" s="7">
        <f>SUM(F4:F10)</f>
        <v>223000</v>
      </c>
      <c r="G11" s="7">
        <f>SUM(G4:G10)</f>
        <v>93</v>
      </c>
      <c r="H11" s="7">
        <f>SUM(H4:H10)</f>
        <v>231</v>
      </c>
      <c r="I11" s="7">
        <v>1000</v>
      </c>
      <c r="J11" s="7">
        <f>SUM(J4:J10)</f>
        <v>231000</v>
      </c>
      <c r="K11" s="7">
        <f>SUM(K4:K10)</f>
        <v>182</v>
      </c>
      <c r="L11" s="7">
        <f>SUM(L4:L10)</f>
        <v>454</v>
      </c>
      <c r="M11" s="7">
        <f>SUM(M4:M10)</f>
        <v>454000</v>
      </c>
      <c r="N11" s="7" t="s">
        <v>205</v>
      </c>
    </row>
  </sheetData>
  <mergeCells count="7">
    <mergeCell ref="A1:N1"/>
    <mergeCell ref="C2:F2"/>
    <mergeCell ref="G2:J2"/>
    <mergeCell ref="K2:M2"/>
    <mergeCell ref="A11:B11"/>
    <mergeCell ref="A2:A3"/>
    <mergeCell ref="B2:B3"/>
  </mergeCells>
  <pageMargins left="0.511805555555556" right="0.0784722222222222" top="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资金兑付公示镇级（脱贫户）</vt:lpstr>
      <vt:lpstr>资金兑付公示镇级（一般户）</vt:lpstr>
      <vt:lpstr>资金兑付汇总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2023-09-14T00:15:00Z</dcterms:created>
  <dcterms:modified xsi:type="dcterms:W3CDTF">2023-09-15T11:01:01Z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5DE17D8405854E5AA6838033C60D6E4C_11</vt:lpwstr>
  </property>
  <property fmtid="{D5CDD505-2E9C-101B-9397-08002B2CF9AE}" pid="3" name="KSOProductBuildVer">
    <vt:lpwstr>2052-11.8.2.10337</vt:lpwstr>
  </property>
</Properties>
</file>