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小杂粮资金兑付花名册（脱贫户）" sheetId="7" r:id="rId1"/>
    <sheet name="小杂粮资金兑付花名册（一般户）" sheetId="6" r:id="rId2"/>
    <sheet name="小杂资金兑付花名册3（新型经营主体)" sheetId="8" r:id="rId3"/>
  </sheets>
  <definedNames>
    <definedName name="_xlnm.Print_Area" localSheetId="1">'小杂粮资金兑付花名册（一般户）'!$A$1:$F$79</definedName>
    <definedName name="_xlnm.Print_Area" localSheetId="2">'小杂资金兑付花名册3（新型经营主体)'!$A$1:$F$12</definedName>
    <definedName name="_xlnm.Print_Area" localSheetId="0">'小杂粮资金兑付花名册（脱贫户）'!$A$1:$F$58</definedName>
  </definedNames>
  <calcPr calcId="144525"/>
</workbook>
</file>

<file path=xl/sharedStrings.xml><?xml version="1.0" encoding="utf-8"?>
<sst xmlns="http://schemas.openxmlformats.org/spreadsheetml/2006/main" count="299" uniqueCount="156">
  <si>
    <t>隆德县2023年小杂粮种植资金补贴花名册（脱贫户）</t>
  </si>
  <si>
    <t>陈靳乡人民政府                              单位：亩、元</t>
  </si>
  <si>
    <t>序号</t>
  </si>
  <si>
    <t>姓名</t>
  </si>
  <si>
    <t>验收
面积</t>
  </si>
  <si>
    <t>补贴标准
（元/亩）</t>
  </si>
  <si>
    <t>补贴
金额</t>
  </si>
  <si>
    <t>备注</t>
  </si>
  <si>
    <t>赵秉绪</t>
  </si>
  <si>
    <t>新兴村</t>
  </si>
  <si>
    <t>杨建荣</t>
  </si>
  <si>
    <t>王效林</t>
  </si>
  <si>
    <t>柳进杰</t>
  </si>
  <si>
    <t>张强</t>
  </si>
  <si>
    <t>蒙西珍</t>
  </si>
  <si>
    <t>李兵</t>
  </si>
  <si>
    <t>何贵</t>
  </si>
  <si>
    <t>柳淑梅</t>
  </si>
  <si>
    <t>王殿堂</t>
  </si>
  <si>
    <t>柳忠平</t>
  </si>
  <si>
    <t>李辉</t>
  </si>
  <si>
    <t>何槐村</t>
  </si>
  <si>
    <t>魏军虎</t>
  </si>
  <si>
    <t>王三义</t>
  </si>
  <si>
    <t>翟淑珍</t>
  </si>
  <si>
    <t>惠喜生</t>
  </si>
  <si>
    <t>刘世海</t>
  </si>
  <si>
    <t>翟拴平</t>
  </si>
  <si>
    <r>
      <rPr>
        <sz val="12"/>
        <color rgb="FF000000"/>
        <rFont val="宋体"/>
        <charset val="134"/>
      </rPr>
      <t>王安旺</t>
    </r>
  </si>
  <si>
    <t>高阳村</t>
  </si>
  <si>
    <r>
      <rPr>
        <sz val="12"/>
        <color rgb="FF000000"/>
        <rFont val="宋体"/>
        <charset val="134"/>
      </rPr>
      <t>李强忠</t>
    </r>
  </si>
  <si>
    <r>
      <rPr>
        <sz val="12"/>
        <color rgb="FF000000"/>
        <rFont val="宋体"/>
        <charset val="134"/>
      </rPr>
      <t>任效德</t>
    </r>
  </si>
  <si>
    <r>
      <rPr>
        <sz val="12"/>
        <color rgb="FF000000"/>
        <rFont val="宋体"/>
        <charset val="134"/>
      </rPr>
      <t>李海龙</t>
    </r>
  </si>
  <si>
    <r>
      <rPr>
        <sz val="12"/>
        <color rgb="FF000000"/>
        <rFont val="宋体"/>
        <charset val="134"/>
      </rPr>
      <t>任俊昌</t>
    </r>
  </si>
  <si>
    <r>
      <rPr>
        <sz val="12"/>
        <color rgb="FF000000"/>
        <rFont val="宋体"/>
        <charset val="134"/>
      </rPr>
      <t>郭拾娃</t>
    </r>
  </si>
  <si>
    <r>
      <rPr>
        <sz val="12"/>
        <color rgb="FF000000"/>
        <rFont val="宋体"/>
        <charset val="134"/>
      </rPr>
      <t>蒙俊义</t>
    </r>
  </si>
  <si>
    <r>
      <rPr>
        <sz val="12"/>
        <color rgb="FF000000"/>
        <rFont val="宋体"/>
        <charset val="134"/>
      </rPr>
      <t>李明忠</t>
    </r>
  </si>
  <si>
    <r>
      <rPr>
        <sz val="12"/>
        <color rgb="FF000000"/>
        <rFont val="宋体"/>
        <charset val="134"/>
      </rPr>
      <t>李克荣</t>
    </r>
  </si>
  <si>
    <t>王国栋</t>
  </si>
  <si>
    <t>新和村</t>
  </si>
  <si>
    <t>蒙发财</t>
  </si>
  <si>
    <t>李强</t>
  </si>
  <si>
    <t>苏琳</t>
  </si>
  <si>
    <t>翟明学</t>
  </si>
  <si>
    <t>王胜利</t>
  </si>
  <si>
    <t>王国礼</t>
  </si>
  <si>
    <t>谢德兵</t>
  </si>
  <si>
    <t>陈靳村</t>
  </si>
  <si>
    <t>郑保红</t>
  </si>
  <si>
    <t>李来生</t>
  </si>
  <si>
    <t>王春生</t>
  </si>
  <si>
    <t>李多平</t>
  </si>
  <si>
    <t>柳忠</t>
  </si>
  <si>
    <t>郑永红</t>
  </si>
  <si>
    <t>柳存科</t>
  </si>
  <si>
    <t>王红润</t>
  </si>
  <si>
    <t>黄世杰</t>
  </si>
  <si>
    <t>清凉村</t>
  </si>
  <si>
    <t>李克勤</t>
  </si>
  <si>
    <t>翟双全</t>
  </si>
  <si>
    <t>民联村</t>
  </si>
  <si>
    <t>刘志强</t>
  </si>
  <si>
    <t>翟望红</t>
  </si>
  <si>
    <t>翟忠雄</t>
  </si>
  <si>
    <t>马国智</t>
  </si>
  <si>
    <t>翟小平</t>
  </si>
  <si>
    <t>翟世全</t>
  </si>
  <si>
    <t>韩军</t>
  </si>
  <si>
    <t>合计</t>
  </si>
  <si>
    <t>隆德县2023年小杂粮种植资金补贴花名册（一般户）</t>
  </si>
  <si>
    <t>陈靳乡人民政府                               单位：亩、元/亩</t>
  </si>
  <si>
    <t>魏雄科</t>
  </si>
  <si>
    <t>张兆明</t>
  </si>
  <si>
    <t>靳治忠</t>
  </si>
  <si>
    <t>曹宝珍</t>
  </si>
  <si>
    <t>曹志雄</t>
  </si>
  <si>
    <t>马斌</t>
  </si>
  <si>
    <t>梁茂财</t>
  </si>
  <si>
    <t>赵彩霞</t>
  </si>
  <si>
    <t>李四喜</t>
  </si>
  <si>
    <t>曹银军</t>
  </si>
  <si>
    <t>王兴华</t>
  </si>
  <si>
    <t>曹生忠</t>
  </si>
  <si>
    <t>梁江海</t>
  </si>
  <si>
    <t>宋克哲</t>
  </si>
  <si>
    <t>王彩玲</t>
  </si>
  <si>
    <t>牛宏斌</t>
  </si>
  <si>
    <t>赵江龙</t>
  </si>
  <si>
    <t>李四花</t>
  </si>
  <si>
    <t>赵勇</t>
  </si>
  <si>
    <t>张明霞</t>
  </si>
  <si>
    <t>石存余</t>
  </si>
  <si>
    <t>刘永强</t>
  </si>
  <si>
    <t>宋振宁</t>
  </si>
  <si>
    <t>赵胜利</t>
  </si>
  <si>
    <t>马小龙</t>
  </si>
  <si>
    <t>柳小平</t>
  </si>
  <si>
    <t>翟余良</t>
  </si>
  <si>
    <t>魏福学</t>
  </si>
  <si>
    <t>翟士智</t>
  </si>
  <si>
    <t>何国利</t>
  </si>
  <si>
    <t>翟士忠</t>
  </si>
  <si>
    <t>翟缠生</t>
  </si>
  <si>
    <r>
      <rPr>
        <sz val="12"/>
        <color rgb="FF000000"/>
        <rFont val="宋体"/>
        <charset val="134"/>
      </rPr>
      <t>李志俊</t>
    </r>
  </si>
  <si>
    <r>
      <rPr>
        <sz val="12"/>
        <color rgb="FF000000"/>
        <rFont val="宋体"/>
        <charset val="134"/>
      </rPr>
      <t>石志刚</t>
    </r>
  </si>
  <si>
    <r>
      <rPr>
        <sz val="12"/>
        <color rgb="FF000000"/>
        <rFont val="宋体"/>
        <charset val="134"/>
      </rPr>
      <t>李志强</t>
    </r>
  </si>
  <si>
    <r>
      <rPr>
        <sz val="12"/>
        <color rgb="FF000000"/>
        <rFont val="宋体"/>
        <charset val="134"/>
      </rPr>
      <t>张学林</t>
    </r>
  </si>
  <si>
    <r>
      <rPr>
        <sz val="12"/>
        <color rgb="FF000000"/>
        <rFont val="宋体"/>
        <charset val="134"/>
      </rPr>
      <t>王福勤</t>
    </r>
  </si>
  <si>
    <r>
      <rPr>
        <sz val="12"/>
        <color rgb="FF000000"/>
        <rFont val="宋体"/>
        <charset val="134"/>
      </rPr>
      <t>郑维仓</t>
    </r>
  </si>
  <si>
    <r>
      <rPr>
        <sz val="12"/>
        <color rgb="FF000000"/>
        <rFont val="宋体"/>
        <charset val="134"/>
      </rPr>
      <t>李伍生</t>
    </r>
  </si>
  <si>
    <r>
      <rPr>
        <sz val="12"/>
        <color rgb="FF000000"/>
        <rFont val="宋体"/>
        <charset val="134"/>
      </rPr>
      <t>李吉利</t>
    </r>
  </si>
  <si>
    <r>
      <rPr>
        <sz val="12"/>
        <color rgb="FF000000"/>
        <rFont val="宋体"/>
        <charset val="134"/>
      </rPr>
      <t>石望成</t>
    </r>
  </si>
  <si>
    <r>
      <rPr>
        <sz val="12"/>
        <color rgb="FF000000"/>
        <rFont val="宋体"/>
        <charset val="134"/>
      </rPr>
      <t>杨志忠</t>
    </r>
  </si>
  <si>
    <t>蒙小红</t>
  </si>
  <si>
    <t>王国财</t>
  </si>
  <si>
    <t>张天翔</t>
  </si>
  <si>
    <t>李安保</t>
  </si>
  <si>
    <t>李冬林</t>
  </si>
  <si>
    <t>梁进财</t>
  </si>
  <si>
    <t>梁柏林</t>
  </si>
  <si>
    <t>王建强</t>
  </si>
  <si>
    <t>杨晓红</t>
  </si>
  <si>
    <t>柳银焕</t>
  </si>
  <si>
    <t>杨平军</t>
  </si>
  <si>
    <t>郭志学</t>
  </si>
  <si>
    <t>柳强强</t>
  </si>
  <si>
    <t>王俊</t>
  </si>
  <si>
    <t>梁琪</t>
  </si>
  <si>
    <t>柳改琴</t>
  </si>
  <si>
    <t>高贵民</t>
  </si>
  <si>
    <t>李节余</t>
  </si>
  <si>
    <t>张克平</t>
  </si>
  <si>
    <t>李跟林</t>
  </si>
  <si>
    <t>仇定祥</t>
  </si>
  <si>
    <t>杨兴玉</t>
  </si>
  <si>
    <t>魏思云</t>
  </si>
  <si>
    <t>曹永红</t>
  </si>
  <si>
    <t>隆德县清凉山林下产业专业专业合作社</t>
  </si>
  <si>
    <t>翟金成</t>
  </si>
  <si>
    <t>王有有</t>
  </si>
  <si>
    <t>张玉辉</t>
  </si>
  <si>
    <t>柳 鹏</t>
  </si>
  <si>
    <t>陈占忠</t>
  </si>
  <si>
    <t>王玉录</t>
  </si>
  <si>
    <t>郭具平</t>
  </si>
  <si>
    <t>隆德县2023年小杂粮种植资金补贴花名册（新型经营主体）</t>
  </si>
  <si>
    <t>陈靳乡人民政府                                 单位：亩、元</t>
  </si>
  <si>
    <t>新型经营主体名称</t>
  </si>
  <si>
    <t>隆德县陈靳乡何槐村经济合作社</t>
  </si>
  <si>
    <t>隆德县何槐家庭农场</t>
  </si>
  <si>
    <t>隆德县旺海饲料加工有限公司</t>
  </si>
  <si>
    <t>隆德县恒丰中药材专业合作社</t>
  </si>
  <si>
    <t>隆德县兴德家庭农场</t>
  </si>
  <si>
    <t>隆德县轩岚种养殖专业合作社</t>
  </si>
  <si>
    <t>隆德县玉辉马铃薯专业合作社</t>
  </si>
  <si>
    <t>隆德县陈靳乡民联村经济合作社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</si>
</sst>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3" fillId="0" borderId="0">
      <alignment vertical="center"/>
    </xf>
    <xf numFmtId="0" fontId="25" fillId="17" borderId="6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Protection="1">
      <alignment vertical="center"/>
    </xf>
    <xf numFmtId="0" fontId="7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0" xfId="0" applyProtection="1">
      <alignment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11" xfId="51"/>
    <cellStyle name="Normal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2"/>
  <sheetViews>
    <sheetView workbookViewId="0">
      <selection activeCell="G10" sqref="G10"/>
    </sheetView>
  </sheetViews>
  <sheetFormatPr defaultColWidth="9" defaultRowHeight="13.5"/>
  <cols>
    <col min="1" max="1" width="5.625" customWidth="1"/>
    <col min="2" max="6" width="14.625" customWidth="1"/>
    <col min="7" max="10" width="22.0083333333333" customWidth="1"/>
  </cols>
  <sheetData>
    <row r="1" s="17" customFormat="1" ht="30" customHeight="1" spans="1:6">
      <c r="A1" s="19" t="s">
        <v>0</v>
      </c>
      <c r="B1" s="19"/>
      <c r="C1" s="19"/>
      <c r="D1" s="19"/>
      <c r="E1" s="19"/>
      <c r="F1" s="19"/>
    </row>
    <row r="2" s="17" customFormat="1" ht="30" customHeight="1" spans="1:9">
      <c r="A2" s="20" t="s">
        <v>1</v>
      </c>
      <c r="B2" s="20"/>
      <c r="C2" s="20"/>
      <c r="D2" s="20"/>
      <c r="E2" s="20"/>
      <c r="F2" s="20"/>
      <c r="I2" s="21"/>
    </row>
    <row r="3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I3" s="21"/>
    </row>
    <row r="4" ht="20" customHeight="1" spans="1:6">
      <c r="A4" s="4">
        <v>1</v>
      </c>
      <c r="B4" s="4" t="s">
        <v>8</v>
      </c>
      <c r="C4" s="4">
        <v>1.9</v>
      </c>
      <c r="D4" s="4">
        <v>200</v>
      </c>
      <c r="E4" s="4">
        <f t="shared" ref="E4:E14" si="0">C4*D4</f>
        <v>380</v>
      </c>
      <c r="F4" s="4" t="s">
        <v>9</v>
      </c>
    </row>
    <row r="5" ht="20" customHeight="1" spans="1:6">
      <c r="A5" s="4">
        <v>2</v>
      </c>
      <c r="B5" s="4" t="s">
        <v>10</v>
      </c>
      <c r="C5" s="4">
        <v>6</v>
      </c>
      <c r="D5" s="4">
        <v>200</v>
      </c>
      <c r="E5" s="4">
        <f t="shared" si="0"/>
        <v>1200</v>
      </c>
      <c r="F5" s="4" t="s">
        <v>9</v>
      </c>
    </row>
    <row r="6" ht="20" customHeight="1" spans="1:9">
      <c r="A6" s="4">
        <v>3</v>
      </c>
      <c r="B6" s="4" t="s">
        <v>11</v>
      </c>
      <c r="C6" s="4">
        <v>3</v>
      </c>
      <c r="D6" s="4">
        <v>200</v>
      </c>
      <c r="E6" s="4">
        <f t="shared" si="0"/>
        <v>600</v>
      </c>
      <c r="F6" s="4" t="s">
        <v>9</v>
      </c>
      <c r="I6" s="21"/>
    </row>
    <row r="7" ht="20" customHeight="1" spans="1:6">
      <c r="A7" s="4">
        <v>4</v>
      </c>
      <c r="B7" s="4" t="s">
        <v>12</v>
      </c>
      <c r="C7" s="4">
        <v>3.5</v>
      </c>
      <c r="D7" s="4">
        <v>200</v>
      </c>
      <c r="E7" s="4">
        <f t="shared" si="0"/>
        <v>700</v>
      </c>
      <c r="F7" s="4" t="s">
        <v>9</v>
      </c>
    </row>
    <row r="8" ht="20" customHeight="1" spans="1:6">
      <c r="A8" s="4">
        <v>5</v>
      </c>
      <c r="B8" s="4" t="s">
        <v>13</v>
      </c>
      <c r="C8" s="4">
        <v>1.1</v>
      </c>
      <c r="D8" s="4">
        <v>200</v>
      </c>
      <c r="E8" s="4">
        <f t="shared" si="0"/>
        <v>220</v>
      </c>
      <c r="F8" s="4" t="s">
        <v>9</v>
      </c>
    </row>
    <row r="9" ht="20" customHeight="1" spans="1:6">
      <c r="A9" s="4">
        <v>6</v>
      </c>
      <c r="B9" s="4" t="s">
        <v>14</v>
      </c>
      <c r="C9" s="4">
        <v>1.2</v>
      </c>
      <c r="D9" s="4">
        <v>200</v>
      </c>
      <c r="E9" s="4">
        <f t="shared" si="0"/>
        <v>240</v>
      </c>
      <c r="F9" s="4" t="s">
        <v>9</v>
      </c>
    </row>
    <row r="10" ht="20" customHeight="1" spans="1:6">
      <c r="A10" s="4">
        <v>7</v>
      </c>
      <c r="B10" s="4" t="s">
        <v>15</v>
      </c>
      <c r="C10" s="4">
        <v>2.4</v>
      </c>
      <c r="D10" s="4">
        <v>200</v>
      </c>
      <c r="E10" s="4">
        <f t="shared" si="0"/>
        <v>480</v>
      </c>
      <c r="F10" s="4" t="s">
        <v>9</v>
      </c>
    </row>
    <row r="11" ht="20" customHeight="1" spans="1:6">
      <c r="A11" s="4">
        <v>8</v>
      </c>
      <c r="B11" s="4" t="s">
        <v>16</v>
      </c>
      <c r="C11" s="4">
        <v>3.2</v>
      </c>
      <c r="D11" s="4">
        <v>200</v>
      </c>
      <c r="E11" s="4">
        <f t="shared" si="0"/>
        <v>640</v>
      </c>
      <c r="F11" s="4" t="s">
        <v>9</v>
      </c>
    </row>
    <row r="12" ht="20" customHeight="1" spans="1:6">
      <c r="A12" s="4">
        <v>9</v>
      </c>
      <c r="B12" s="4" t="s">
        <v>17</v>
      </c>
      <c r="C12" s="4">
        <v>6.18</v>
      </c>
      <c r="D12" s="4">
        <v>200</v>
      </c>
      <c r="E12" s="4">
        <f t="shared" si="0"/>
        <v>1236</v>
      </c>
      <c r="F12" s="4" t="s">
        <v>9</v>
      </c>
    </row>
    <row r="13" ht="20" customHeight="1" spans="1:6">
      <c r="A13" s="4">
        <v>10</v>
      </c>
      <c r="B13" s="4" t="s">
        <v>18</v>
      </c>
      <c r="C13" s="4">
        <v>7.04</v>
      </c>
      <c r="D13" s="4">
        <v>200</v>
      </c>
      <c r="E13" s="4">
        <f t="shared" si="0"/>
        <v>1408</v>
      </c>
      <c r="F13" s="4" t="s">
        <v>9</v>
      </c>
    </row>
    <row r="14" ht="20" customHeight="1" spans="1:6">
      <c r="A14" s="4">
        <v>11</v>
      </c>
      <c r="B14" s="4" t="s">
        <v>19</v>
      </c>
      <c r="C14" s="4">
        <v>5.7</v>
      </c>
      <c r="D14" s="4">
        <v>200</v>
      </c>
      <c r="E14" s="4">
        <f t="shared" si="0"/>
        <v>1140</v>
      </c>
      <c r="F14" s="4" t="s">
        <v>9</v>
      </c>
    </row>
    <row r="15" ht="20" customHeight="1" spans="1:6">
      <c r="A15" s="4">
        <v>12</v>
      </c>
      <c r="B15" s="4" t="s">
        <v>20</v>
      </c>
      <c r="C15" s="4">
        <v>15.75</v>
      </c>
      <c r="D15" s="4">
        <v>200</v>
      </c>
      <c r="E15" s="4">
        <v>3150</v>
      </c>
      <c r="F15" s="4" t="s">
        <v>21</v>
      </c>
    </row>
    <row r="16" ht="20" customHeight="1" spans="1:6">
      <c r="A16" s="4">
        <v>13</v>
      </c>
      <c r="B16" s="4" t="s">
        <v>22</v>
      </c>
      <c r="C16" s="4">
        <v>4.92</v>
      </c>
      <c r="D16" s="4">
        <v>200</v>
      </c>
      <c r="E16" s="4">
        <v>984</v>
      </c>
      <c r="F16" s="4" t="s">
        <v>21</v>
      </c>
    </row>
    <row r="17" ht="20" customHeight="1" spans="1:6">
      <c r="A17" s="4">
        <v>14</v>
      </c>
      <c r="B17" s="4" t="s">
        <v>23</v>
      </c>
      <c r="C17" s="4">
        <v>3.7</v>
      </c>
      <c r="D17" s="4">
        <v>200</v>
      </c>
      <c r="E17" s="4">
        <v>740</v>
      </c>
      <c r="F17" s="4" t="s">
        <v>21</v>
      </c>
    </row>
    <row r="18" ht="20" customHeight="1" spans="1:6">
      <c r="A18" s="4">
        <v>15</v>
      </c>
      <c r="B18" s="4" t="s">
        <v>24</v>
      </c>
      <c r="C18" s="4">
        <v>2.77</v>
      </c>
      <c r="D18" s="4">
        <v>200</v>
      </c>
      <c r="E18" s="4">
        <v>554</v>
      </c>
      <c r="F18" s="4" t="s">
        <v>21</v>
      </c>
    </row>
    <row r="19" ht="20" customHeight="1" spans="1:6">
      <c r="A19" s="4">
        <v>16</v>
      </c>
      <c r="B19" s="4" t="s">
        <v>25</v>
      </c>
      <c r="C19" s="4">
        <v>1</v>
      </c>
      <c r="D19" s="4">
        <v>200</v>
      </c>
      <c r="E19" s="4">
        <v>200</v>
      </c>
      <c r="F19" s="4" t="s">
        <v>21</v>
      </c>
    </row>
    <row r="20" ht="20" customHeight="1" spans="1:6">
      <c r="A20" s="4">
        <v>17</v>
      </c>
      <c r="B20" s="4" t="s">
        <v>26</v>
      </c>
      <c r="C20" s="4">
        <v>2.55</v>
      </c>
      <c r="D20" s="4">
        <v>200</v>
      </c>
      <c r="E20" s="4">
        <v>510</v>
      </c>
      <c r="F20" s="4" t="s">
        <v>21</v>
      </c>
    </row>
    <row r="21" ht="20" customHeight="1" spans="1:6">
      <c r="A21" s="4">
        <v>18</v>
      </c>
      <c r="B21" s="4" t="s">
        <v>27</v>
      </c>
      <c r="C21" s="4">
        <v>2.5</v>
      </c>
      <c r="D21" s="4">
        <v>200</v>
      </c>
      <c r="E21" s="4">
        <v>500</v>
      </c>
      <c r="F21" s="4" t="s">
        <v>21</v>
      </c>
    </row>
    <row r="22" ht="20" customHeight="1" spans="1:6">
      <c r="A22" s="4">
        <v>19</v>
      </c>
      <c r="B22" s="9" t="s">
        <v>28</v>
      </c>
      <c r="C22" s="9">
        <v>15.49</v>
      </c>
      <c r="D22" s="9">
        <v>200</v>
      </c>
      <c r="E22" s="9">
        <f t="shared" ref="E22:E37" si="1">C22*D22</f>
        <v>3098</v>
      </c>
      <c r="F22" s="4" t="s">
        <v>29</v>
      </c>
    </row>
    <row r="23" ht="20" customHeight="1" spans="1:6">
      <c r="A23" s="4">
        <v>20</v>
      </c>
      <c r="B23" s="9" t="s">
        <v>30</v>
      </c>
      <c r="C23" s="9">
        <v>36.9</v>
      </c>
      <c r="D23" s="9">
        <v>200</v>
      </c>
      <c r="E23" s="9">
        <f t="shared" si="1"/>
        <v>7380</v>
      </c>
      <c r="F23" s="4" t="s">
        <v>29</v>
      </c>
    </row>
    <row r="24" ht="20" customHeight="1" spans="1:6">
      <c r="A24" s="4">
        <v>21</v>
      </c>
      <c r="B24" s="9" t="s">
        <v>31</v>
      </c>
      <c r="C24" s="9">
        <v>6</v>
      </c>
      <c r="D24" s="9">
        <v>200</v>
      </c>
      <c r="E24" s="9">
        <f t="shared" si="1"/>
        <v>1200</v>
      </c>
      <c r="F24" s="4" t="s">
        <v>29</v>
      </c>
    </row>
    <row r="25" ht="20" customHeight="1" spans="1:6">
      <c r="A25" s="4">
        <v>22</v>
      </c>
      <c r="B25" s="9" t="s">
        <v>32</v>
      </c>
      <c r="C25" s="9">
        <v>50</v>
      </c>
      <c r="D25" s="9">
        <v>200</v>
      </c>
      <c r="E25" s="9">
        <f t="shared" si="1"/>
        <v>10000</v>
      </c>
      <c r="F25" s="4" t="s">
        <v>29</v>
      </c>
    </row>
    <row r="26" ht="20" customHeight="1" spans="1:6">
      <c r="A26" s="4">
        <v>23</v>
      </c>
      <c r="B26" s="9" t="s">
        <v>33</v>
      </c>
      <c r="C26" s="9">
        <v>1</v>
      </c>
      <c r="D26" s="9">
        <v>200</v>
      </c>
      <c r="E26" s="9">
        <f t="shared" si="1"/>
        <v>200</v>
      </c>
      <c r="F26" s="4" t="s">
        <v>29</v>
      </c>
    </row>
    <row r="27" ht="20" customHeight="1" spans="1:6">
      <c r="A27" s="4">
        <v>24</v>
      </c>
      <c r="B27" s="9" t="s">
        <v>34</v>
      </c>
      <c r="C27" s="9">
        <v>1.5</v>
      </c>
      <c r="D27" s="9">
        <v>200</v>
      </c>
      <c r="E27" s="9">
        <f t="shared" si="1"/>
        <v>300</v>
      </c>
      <c r="F27" s="4" t="s">
        <v>29</v>
      </c>
    </row>
    <row r="28" ht="20" customHeight="1" spans="1:6">
      <c r="A28" s="4">
        <v>25</v>
      </c>
      <c r="B28" s="9" t="s">
        <v>35</v>
      </c>
      <c r="C28" s="9">
        <v>1.1</v>
      </c>
      <c r="D28" s="9">
        <v>200</v>
      </c>
      <c r="E28" s="9">
        <f t="shared" si="1"/>
        <v>220</v>
      </c>
      <c r="F28" s="4" t="s">
        <v>29</v>
      </c>
    </row>
    <row r="29" ht="20" customHeight="1" spans="1:6">
      <c r="A29" s="4">
        <v>26</v>
      </c>
      <c r="B29" s="9" t="s">
        <v>36</v>
      </c>
      <c r="C29" s="9">
        <v>2.8</v>
      </c>
      <c r="D29" s="9">
        <v>200</v>
      </c>
      <c r="E29" s="9">
        <f t="shared" si="1"/>
        <v>560</v>
      </c>
      <c r="F29" s="4" t="s">
        <v>29</v>
      </c>
    </row>
    <row r="30" ht="20" customHeight="1" spans="1:6">
      <c r="A30" s="4">
        <v>27</v>
      </c>
      <c r="B30" s="9" t="s">
        <v>37</v>
      </c>
      <c r="C30" s="9">
        <v>4</v>
      </c>
      <c r="D30" s="9">
        <v>200</v>
      </c>
      <c r="E30" s="9">
        <f t="shared" si="1"/>
        <v>800</v>
      </c>
      <c r="F30" s="4" t="s">
        <v>29</v>
      </c>
    </row>
    <row r="31" ht="20" customHeight="1" spans="1:6">
      <c r="A31" s="4">
        <v>28</v>
      </c>
      <c r="B31" s="9" t="s">
        <v>38</v>
      </c>
      <c r="C31" s="9">
        <v>2.88</v>
      </c>
      <c r="D31" s="9">
        <v>200</v>
      </c>
      <c r="E31" s="9">
        <f t="shared" si="1"/>
        <v>576</v>
      </c>
      <c r="F31" s="9" t="s">
        <v>39</v>
      </c>
    </row>
    <row r="32" ht="20" customHeight="1" spans="1:6">
      <c r="A32" s="4">
        <v>29</v>
      </c>
      <c r="B32" s="9" t="s">
        <v>40</v>
      </c>
      <c r="C32" s="9">
        <v>1.7</v>
      </c>
      <c r="D32" s="9">
        <v>200</v>
      </c>
      <c r="E32" s="9">
        <f t="shared" si="1"/>
        <v>340</v>
      </c>
      <c r="F32" s="9" t="s">
        <v>39</v>
      </c>
    </row>
    <row r="33" ht="20" customHeight="1" spans="1:6">
      <c r="A33" s="4">
        <v>30</v>
      </c>
      <c r="B33" s="9" t="s">
        <v>41</v>
      </c>
      <c r="C33" s="9">
        <v>3.7</v>
      </c>
      <c r="D33" s="9">
        <v>200</v>
      </c>
      <c r="E33" s="9">
        <f t="shared" si="1"/>
        <v>740</v>
      </c>
      <c r="F33" s="9" t="s">
        <v>39</v>
      </c>
    </row>
    <row r="34" s="18" customFormat="1" ht="20" customHeight="1" spans="1:6">
      <c r="A34" s="4">
        <v>31</v>
      </c>
      <c r="B34" s="9" t="s">
        <v>42</v>
      </c>
      <c r="C34" s="9">
        <v>1.72</v>
      </c>
      <c r="D34" s="9">
        <v>200</v>
      </c>
      <c r="E34" s="9">
        <f t="shared" si="1"/>
        <v>344</v>
      </c>
      <c r="F34" s="9" t="s">
        <v>39</v>
      </c>
    </row>
    <row r="35" ht="20" customHeight="1" spans="1:6">
      <c r="A35" s="4">
        <v>32</v>
      </c>
      <c r="B35" s="9" t="s">
        <v>43</v>
      </c>
      <c r="C35" s="9">
        <v>1.4</v>
      </c>
      <c r="D35" s="9">
        <v>200</v>
      </c>
      <c r="E35" s="9">
        <f t="shared" si="1"/>
        <v>280</v>
      </c>
      <c r="F35" s="9" t="s">
        <v>39</v>
      </c>
    </row>
    <row r="36" ht="20" customHeight="1" spans="1:6">
      <c r="A36" s="4">
        <v>33</v>
      </c>
      <c r="B36" s="9" t="s">
        <v>44</v>
      </c>
      <c r="C36" s="9">
        <v>2.6</v>
      </c>
      <c r="D36" s="9">
        <v>200</v>
      </c>
      <c r="E36" s="9">
        <f t="shared" si="1"/>
        <v>520</v>
      </c>
      <c r="F36" s="9" t="s">
        <v>39</v>
      </c>
    </row>
    <row r="37" ht="20" customHeight="1" spans="1:6">
      <c r="A37" s="4">
        <v>34</v>
      </c>
      <c r="B37" s="9" t="s">
        <v>45</v>
      </c>
      <c r="C37" s="9">
        <v>1.2</v>
      </c>
      <c r="D37" s="9">
        <v>200</v>
      </c>
      <c r="E37" s="9">
        <f t="shared" si="1"/>
        <v>240</v>
      </c>
      <c r="F37" s="9" t="s">
        <v>39</v>
      </c>
    </row>
    <row r="38" ht="20" customHeight="1" spans="1:6">
      <c r="A38" s="4">
        <v>35</v>
      </c>
      <c r="B38" s="11" t="s">
        <v>46</v>
      </c>
      <c r="C38" s="11">
        <v>5</v>
      </c>
      <c r="D38" s="12">
        <v>200</v>
      </c>
      <c r="E38" s="12">
        <v>1000</v>
      </c>
      <c r="F38" s="9" t="s">
        <v>47</v>
      </c>
    </row>
    <row r="39" ht="20" customHeight="1" spans="1:6">
      <c r="A39" s="4">
        <v>36</v>
      </c>
      <c r="B39" s="11" t="s">
        <v>48</v>
      </c>
      <c r="C39" s="11">
        <v>15.1</v>
      </c>
      <c r="D39" s="12">
        <v>200</v>
      </c>
      <c r="E39" s="12">
        <v>3020</v>
      </c>
      <c r="F39" s="9" t="s">
        <v>47</v>
      </c>
    </row>
    <row r="40" ht="20" customHeight="1" spans="1:6">
      <c r="A40" s="4">
        <v>37</v>
      </c>
      <c r="B40" s="11" t="s">
        <v>49</v>
      </c>
      <c r="C40" s="11">
        <v>2.5</v>
      </c>
      <c r="D40" s="12">
        <v>200</v>
      </c>
      <c r="E40" s="12">
        <v>500</v>
      </c>
      <c r="F40" s="9" t="s">
        <v>47</v>
      </c>
    </row>
    <row r="41" ht="20" customHeight="1" spans="1:6">
      <c r="A41" s="4">
        <v>38</v>
      </c>
      <c r="B41" s="11" t="s">
        <v>50</v>
      </c>
      <c r="C41" s="11">
        <v>3</v>
      </c>
      <c r="D41" s="12">
        <v>200</v>
      </c>
      <c r="E41" s="12">
        <v>600</v>
      </c>
      <c r="F41" s="9" t="s">
        <v>47</v>
      </c>
    </row>
    <row r="42" ht="20" customHeight="1" spans="1:6">
      <c r="A42" s="4">
        <v>39</v>
      </c>
      <c r="B42" s="4" t="s">
        <v>51</v>
      </c>
      <c r="C42" s="4">
        <v>1</v>
      </c>
      <c r="D42" s="4">
        <v>200</v>
      </c>
      <c r="E42" s="4">
        <v>200</v>
      </c>
      <c r="F42" s="4" t="s">
        <v>47</v>
      </c>
    </row>
    <row r="43" ht="20" customHeight="1" spans="1:6">
      <c r="A43" s="4">
        <v>40</v>
      </c>
      <c r="B43" s="4" t="s">
        <v>52</v>
      </c>
      <c r="C43" s="4">
        <v>21.6</v>
      </c>
      <c r="D43" s="4">
        <v>200</v>
      </c>
      <c r="E43" s="4">
        <v>4320</v>
      </c>
      <c r="F43" s="4" t="s">
        <v>47</v>
      </c>
    </row>
    <row r="44" ht="20" customHeight="1" spans="1:6">
      <c r="A44" s="4">
        <v>41</v>
      </c>
      <c r="B44" s="4" t="s">
        <v>53</v>
      </c>
      <c r="C44" s="4">
        <v>1</v>
      </c>
      <c r="D44" s="4">
        <v>200</v>
      </c>
      <c r="E44" s="4">
        <v>200</v>
      </c>
      <c r="F44" s="4" t="s">
        <v>47</v>
      </c>
    </row>
    <row r="45" ht="20" customHeight="1" spans="1:6">
      <c r="A45" s="4">
        <v>42</v>
      </c>
      <c r="B45" s="4" t="s">
        <v>54</v>
      </c>
      <c r="C45" s="4">
        <v>1</v>
      </c>
      <c r="D45" s="4">
        <v>200</v>
      </c>
      <c r="E45" s="4">
        <v>200</v>
      </c>
      <c r="F45" s="4" t="s">
        <v>47</v>
      </c>
    </row>
    <row r="46" ht="20" customHeight="1" spans="1:6">
      <c r="A46" s="4">
        <v>43</v>
      </c>
      <c r="B46" s="4" t="s">
        <v>55</v>
      </c>
      <c r="C46" s="4">
        <v>1.5</v>
      </c>
      <c r="D46" s="4">
        <v>200</v>
      </c>
      <c r="E46" s="4">
        <v>300</v>
      </c>
      <c r="F46" s="4" t="s">
        <v>47</v>
      </c>
    </row>
    <row r="47" ht="20" customHeight="1" spans="1:6">
      <c r="A47" s="4">
        <v>44</v>
      </c>
      <c r="B47" s="4" t="s">
        <v>56</v>
      </c>
      <c r="C47" s="4">
        <v>1</v>
      </c>
      <c r="D47" s="4">
        <v>200</v>
      </c>
      <c r="E47" s="4">
        <v>200</v>
      </c>
      <c r="F47" s="4" t="s">
        <v>57</v>
      </c>
    </row>
    <row r="48" ht="20" customHeight="1" spans="1:6">
      <c r="A48" s="4">
        <v>45</v>
      </c>
      <c r="B48" s="4" t="s">
        <v>58</v>
      </c>
      <c r="C48" s="4">
        <v>1.5</v>
      </c>
      <c r="D48" s="4">
        <v>200</v>
      </c>
      <c r="E48" s="4">
        <v>300</v>
      </c>
      <c r="F48" s="4" t="s">
        <v>57</v>
      </c>
    </row>
    <row r="49" ht="20" customHeight="1" spans="1:6">
      <c r="A49" s="4">
        <v>46</v>
      </c>
      <c r="B49" s="4" t="s">
        <v>59</v>
      </c>
      <c r="C49" s="4">
        <v>1.5</v>
      </c>
      <c r="D49" s="4">
        <v>200</v>
      </c>
      <c r="E49" s="4">
        <v>300</v>
      </c>
      <c r="F49" s="4" t="s">
        <v>60</v>
      </c>
    </row>
    <row r="50" ht="20" customHeight="1" spans="1:6">
      <c r="A50" s="4">
        <v>47</v>
      </c>
      <c r="B50" s="4" t="s">
        <v>61</v>
      </c>
      <c r="C50" s="4">
        <v>1.5</v>
      </c>
      <c r="D50" s="4">
        <v>200</v>
      </c>
      <c r="E50" s="4">
        <v>300</v>
      </c>
      <c r="F50" s="4" t="s">
        <v>60</v>
      </c>
    </row>
    <row r="51" ht="20" customHeight="1" spans="1:6">
      <c r="A51" s="4">
        <v>48</v>
      </c>
      <c r="B51" s="4" t="s">
        <v>62</v>
      </c>
      <c r="C51" s="4">
        <v>2</v>
      </c>
      <c r="D51" s="4">
        <v>200</v>
      </c>
      <c r="E51" s="4">
        <v>400</v>
      </c>
      <c r="F51" s="4" t="s">
        <v>60</v>
      </c>
    </row>
    <row r="52" ht="20" customHeight="1" spans="1:6">
      <c r="A52" s="4">
        <v>49</v>
      </c>
      <c r="B52" s="4" t="s">
        <v>63</v>
      </c>
      <c r="C52" s="4">
        <v>1.7</v>
      </c>
      <c r="D52" s="4">
        <v>200</v>
      </c>
      <c r="E52" s="4">
        <v>340</v>
      </c>
      <c r="F52" s="4" t="s">
        <v>60</v>
      </c>
    </row>
    <row r="53" ht="20" customHeight="1" spans="1:6">
      <c r="A53" s="4">
        <v>50</v>
      </c>
      <c r="B53" s="4" t="s">
        <v>64</v>
      </c>
      <c r="C53" s="4">
        <v>1.2</v>
      </c>
      <c r="D53" s="4">
        <v>200</v>
      </c>
      <c r="E53" s="4">
        <v>240</v>
      </c>
      <c r="F53" s="4" t="s">
        <v>60</v>
      </c>
    </row>
    <row r="54" ht="20" customHeight="1" spans="1:6">
      <c r="A54" s="4">
        <v>51</v>
      </c>
      <c r="B54" s="4" t="s">
        <v>65</v>
      </c>
      <c r="C54" s="4">
        <v>1</v>
      </c>
      <c r="D54" s="4">
        <v>200</v>
      </c>
      <c r="E54" s="4">
        <v>200</v>
      </c>
      <c r="F54" s="4" t="s">
        <v>60</v>
      </c>
    </row>
    <row r="55" ht="20" customHeight="1" spans="1:6">
      <c r="A55" s="4">
        <v>52</v>
      </c>
      <c r="B55" s="4" t="s">
        <v>66</v>
      </c>
      <c r="C55" s="4">
        <v>1</v>
      </c>
      <c r="D55" s="4">
        <v>200</v>
      </c>
      <c r="E55" s="4">
        <v>200</v>
      </c>
      <c r="F55" s="4" t="s">
        <v>60</v>
      </c>
    </row>
    <row r="56" ht="20" customHeight="1" spans="1:6">
      <c r="A56" s="4">
        <v>53</v>
      </c>
      <c r="B56" s="4" t="s">
        <v>67</v>
      </c>
      <c r="C56" s="4">
        <v>2.5</v>
      </c>
      <c r="D56" s="4">
        <v>200</v>
      </c>
      <c r="E56" s="4">
        <v>500</v>
      </c>
      <c r="F56" s="4" t="s">
        <v>60</v>
      </c>
    </row>
    <row r="57" ht="10" customHeight="1" spans="1:6">
      <c r="A57" s="6" t="s">
        <v>68</v>
      </c>
      <c r="B57" s="6"/>
      <c r="C57" s="6">
        <v>275</v>
      </c>
      <c r="D57" s="6"/>
      <c r="E57" s="6">
        <v>55000</v>
      </c>
      <c r="F57" s="6"/>
    </row>
    <row r="58" ht="10" customHeight="1" spans="1:6">
      <c r="A58" s="6"/>
      <c r="B58" s="6"/>
      <c r="C58" s="6"/>
      <c r="D58" s="6"/>
      <c r="E58" s="6"/>
      <c r="F58" s="6"/>
    </row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</sheetData>
  <mergeCells count="7">
    <mergeCell ref="A1:F1"/>
    <mergeCell ref="A2:F2"/>
    <mergeCell ref="C57:C58"/>
    <mergeCell ref="D57:D58"/>
    <mergeCell ref="E57:E58"/>
    <mergeCell ref="F57:F58"/>
    <mergeCell ref="A57:B58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workbookViewId="0">
      <selection activeCell="H2" sqref="H2"/>
    </sheetView>
  </sheetViews>
  <sheetFormatPr defaultColWidth="9" defaultRowHeight="13.5" outlineLevelCol="5"/>
  <cols>
    <col min="1" max="1" width="5.625" customWidth="1"/>
    <col min="2" max="2" width="14.625" style="7" customWidth="1"/>
    <col min="3" max="6" width="14.625" customWidth="1"/>
  </cols>
  <sheetData>
    <row r="1" ht="30" customHeight="1" spans="1:6">
      <c r="A1" s="2" t="s">
        <v>69</v>
      </c>
      <c r="B1" s="2"/>
      <c r="C1" s="2"/>
      <c r="D1" s="2"/>
      <c r="E1" s="2"/>
      <c r="F1" s="2"/>
    </row>
    <row r="2" ht="30" customHeight="1" spans="1:6">
      <c r="A2" s="3" t="s">
        <v>70</v>
      </c>
      <c r="B2" s="3"/>
      <c r="C2" s="3"/>
      <c r="D2" s="3"/>
      <c r="E2" s="3"/>
      <c r="F2" s="3"/>
    </row>
    <row r="3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0" customHeight="1" spans="1:6">
      <c r="A4" s="8">
        <v>1</v>
      </c>
      <c r="B4" s="4" t="s">
        <v>71</v>
      </c>
      <c r="C4" s="8">
        <v>16.42</v>
      </c>
      <c r="D4" s="8">
        <v>200</v>
      </c>
      <c r="E4" s="8">
        <f t="shared" ref="E4:E27" si="0">C4*D4</f>
        <v>3284</v>
      </c>
      <c r="F4" s="8" t="s">
        <v>9</v>
      </c>
    </row>
    <row r="5" ht="20" customHeight="1" spans="1:6">
      <c r="A5" s="8">
        <v>2</v>
      </c>
      <c r="B5" s="4" t="s">
        <v>72</v>
      </c>
      <c r="C5" s="8">
        <v>3</v>
      </c>
      <c r="D5" s="8">
        <v>200</v>
      </c>
      <c r="E5" s="8">
        <f t="shared" si="0"/>
        <v>600</v>
      </c>
      <c r="F5" s="8" t="s">
        <v>9</v>
      </c>
    </row>
    <row r="6" ht="20" customHeight="1" spans="1:6">
      <c r="A6" s="8">
        <v>3</v>
      </c>
      <c r="B6" s="4" t="s">
        <v>73</v>
      </c>
      <c r="C6" s="8">
        <v>1.1</v>
      </c>
      <c r="D6" s="8">
        <v>200</v>
      </c>
      <c r="E6" s="8">
        <f t="shared" si="0"/>
        <v>220</v>
      </c>
      <c r="F6" s="8" t="s">
        <v>9</v>
      </c>
    </row>
    <row r="7" ht="20" customHeight="1" spans="1:6">
      <c r="A7" s="8">
        <v>4</v>
      </c>
      <c r="B7" s="4" t="s">
        <v>74</v>
      </c>
      <c r="C7" s="8">
        <v>1.6</v>
      </c>
      <c r="D7" s="8">
        <v>200</v>
      </c>
      <c r="E7" s="8">
        <f t="shared" si="0"/>
        <v>320</v>
      </c>
      <c r="F7" s="8" t="s">
        <v>9</v>
      </c>
    </row>
    <row r="8" ht="20" customHeight="1" spans="1:6">
      <c r="A8" s="8">
        <v>5</v>
      </c>
      <c r="B8" s="4" t="s">
        <v>75</v>
      </c>
      <c r="C8" s="8">
        <v>2.2</v>
      </c>
      <c r="D8" s="8">
        <v>200</v>
      </c>
      <c r="E8" s="8">
        <f t="shared" si="0"/>
        <v>440</v>
      </c>
      <c r="F8" s="8" t="s">
        <v>9</v>
      </c>
    </row>
    <row r="9" ht="20" customHeight="1" spans="1:6">
      <c r="A9" s="8">
        <v>6</v>
      </c>
      <c r="B9" s="4" t="s">
        <v>76</v>
      </c>
      <c r="C9" s="8">
        <v>2.5</v>
      </c>
      <c r="D9" s="8">
        <v>200</v>
      </c>
      <c r="E9" s="8">
        <f t="shared" si="0"/>
        <v>500</v>
      </c>
      <c r="F9" s="8" t="s">
        <v>9</v>
      </c>
    </row>
    <row r="10" ht="20" customHeight="1" spans="1:6">
      <c r="A10" s="8">
        <v>7</v>
      </c>
      <c r="B10" s="4" t="s">
        <v>77</v>
      </c>
      <c r="C10" s="8">
        <v>1</v>
      </c>
      <c r="D10" s="8">
        <v>200</v>
      </c>
      <c r="E10" s="8">
        <f t="shared" si="0"/>
        <v>200</v>
      </c>
      <c r="F10" s="8" t="s">
        <v>9</v>
      </c>
    </row>
    <row r="11" ht="20" customHeight="1" spans="1:6">
      <c r="A11" s="8">
        <v>8</v>
      </c>
      <c r="B11" s="4" t="s">
        <v>78</v>
      </c>
      <c r="C11" s="8">
        <v>1</v>
      </c>
      <c r="D11" s="8">
        <v>200</v>
      </c>
      <c r="E11" s="8">
        <f t="shared" si="0"/>
        <v>200</v>
      </c>
      <c r="F11" s="8" t="s">
        <v>9</v>
      </c>
    </row>
    <row r="12" ht="20" customHeight="1" spans="1:6">
      <c r="A12" s="8">
        <v>9</v>
      </c>
      <c r="B12" s="4" t="s">
        <v>79</v>
      </c>
      <c r="C12" s="8">
        <v>1</v>
      </c>
      <c r="D12" s="8">
        <v>200</v>
      </c>
      <c r="E12" s="8">
        <f t="shared" si="0"/>
        <v>200</v>
      </c>
      <c r="F12" s="8" t="s">
        <v>9</v>
      </c>
    </row>
    <row r="13" ht="20" customHeight="1" spans="1:6">
      <c r="A13" s="8">
        <v>10</v>
      </c>
      <c r="B13" s="4" t="s">
        <v>80</v>
      </c>
      <c r="C13" s="8">
        <v>12.02</v>
      </c>
      <c r="D13" s="8">
        <v>200</v>
      </c>
      <c r="E13" s="8">
        <f t="shared" si="0"/>
        <v>2404</v>
      </c>
      <c r="F13" s="8" t="s">
        <v>9</v>
      </c>
    </row>
    <row r="14" ht="20" customHeight="1" spans="1:6">
      <c r="A14" s="8">
        <v>11</v>
      </c>
      <c r="B14" s="4" t="s">
        <v>81</v>
      </c>
      <c r="C14" s="8">
        <v>9.9</v>
      </c>
      <c r="D14" s="8">
        <v>200</v>
      </c>
      <c r="E14" s="8">
        <f t="shared" si="0"/>
        <v>1980</v>
      </c>
      <c r="F14" s="8" t="s">
        <v>9</v>
      </c>
    </row>
    <row r="15" ht="20" customHeight="1" spans="1:6">
      <c r="A15" s="8">
        <v>12</v>
      </c>
      <c r="B15" s="4" t="s">
        <v>82</v>
      </c>
      <c r="C15" s="8">
        <v>6.79</v>
      </c>
      <c r="D15" s="8">
        <v>200</v>
      </c>
      <c r="E15" s="8">
        <f t="shared" si="0"/>
        <v>1358</v>
      </c>
      <c r="F15" s="8" t="s">
        <v>9</v>
      </c>
    </row>
    <row r="16" ht="20" customHeight="1" spans="1:6">
      <c r="A16" s="8">
        <v>13</v>
      </c>
      <c r="B16" s="4" t="s">
        <v>83</v>
      </c>
      <c r="C16" s="8">
        <v>3</v>
      </c>
      <c r="D16" s="8">
        <v>200</v>
      </c>
      <c r="E16" s="8">
        <f t="shared" si="0"/>
        <v>600</v>
      </c>
      <c r="F16" s="8" t="s">
        <v>9</v>
      </c>
    </row>
    <row r="17" ht="20" customHeight="1" spans="1:6">
      <c r="A17" s="8">
        <v>14</v>
      </c>
      <c r="B17" s="4" t="s">
        <v>84</v>
      </c>
      <c r="C17" s="8">
        <v>1.2</v>
      </c>
      <c r="D17" s="8">
        <v>200</v>
      </c>
      <c r="E17" s="8">
        <f t="shared" si="0"/>
        <v>240</v>
      </c>
      <c r="F17" s="8" t="s">
        <v>9</v>
      </c>
    </row>
    <row r="18" ht="20" customHeight="1" spans="1:6">
      <c r="A18" s="8">
        <v>15</v>
      </c>
      <c r="B18" s="4" t="s">
        <v>85</v>
      </c>
      <c r="C18" s="8">
        <v>1.6</v>
      </c>
      <c r="D18" s="8">
        <v>200</v>
      </c>
      <c r="E18" s="8">
        <f t="shared" si="0"/>
        <v>320</v>
      </c>
      <c r="F18" s="8" t="s">
        <v>9</v>
      </c>
    </row>
    <row r="19" ht="20" customHeight="1" spans="1:6">
      <c r="A19" s="8">
        <v>16</v>
      </c>
      <c r="B19" s="4" t="s">
        <v>86</v>
      </c>
      <c r="C19" s="8">
        <v>16.05</v>
      </c>
      <c r="D19" s="8">
        <v>200</v>
      </c>
      <c r="E19" s="8">
        <f t="shared" si="0"/>
        <v>3210</v>
      </c>
      <c r="F19" s="8" t="s">
        <v>9</v>
      </c>
    </row>
    <row r="20" ht="20" customHeight="1" spans="1:6">
      <c r="A20" s="8">
        <v>17</v>
      </c>
      <c r="B20" s="4" t="s">
        <v>87</v>
      </c>
      <c r="C20" s="8">
        <v>3.1</v>
      </c>
      <c r="D20" s="8">
        <v>200</v>
      </c>
      <c r="E20" s="8">
        <f t="shared" si="0"/>
        <v>620</v>
      </c>
      <c r="F20" s="8" t="s">
        <v>9</v>
      </c>
    </row>
    <row r="21" ht="20" customHeight="1" spans="1:6">
      <c r="A21" s="8">
        <v>18</v>
      </c>
      <c r="B21" s="4" t="s">
        <v>88</v>
      </c>
      <c r="C21" s="8">
        <v>1</v>
      </c>
      <c r="D21" s="8">
        <v>200</v>
      </c>
      <c r="E21" s="8">
        <f t="shared" si="0"/>
        <v>200</v>
      </c>
      <c r="F21" s="8" t="s">
        <v>9</v>
      </c>
    </row>
    <row r="22" ht="20" customHeight="1" spans="1:6">
      <c r="A22" s="8">
        <v>19</v>
      </c>
      <c r="B22" s="4" t="s">
        <v>89</v>
      </c>
      <c r="C22" s="8">
        <v>2.26</v>
      </c>
      <c r="D22" s="8">
        <v>200</v>
      </c>
      <c r="E22" s="8">
        <f t="shared" si="0"/>
        <v>452</v>
      </c>
      <c r="F22" s="8" t="s">
        <v>9</v>
      </c>
    </row>
    <row r="23" ht="20" customHeight="1" spans="1:6">
      <c r="A23" s="8">
        <v>20</v>
      </c>
      <c r="B23" s="4" t="s">
        <v>90</v>
      </c>
      <c r="C23" s="8">
        <v>3.2</v>
      </c>
      <c r="D23" s="8">
        <v>200</v>
      </c>
      <c r="E23" s="8">
        <f t="shared" si="0"/>
        <v>640</v>
      </c>
      <c r="F23" s="8" t="s">
        <v>9</v>
      </c>
    </row>
    <row r="24" ht="20" customHeight="1" spans="1:6">
      <c r="A24" s="8">
        <v>21</v>
      </c>
      <c r="B24" s="4" t="s">
        <v>91</v>
      </c>
      <c r="C24" s="8">
        <v>30.72</v>
      </c>
      <c r="D24" s="8">
        <v>200</v>
      </c>
      <c r="E24" s="8">
        <f t="shared" si="0"/>
        <v>6144</v>
      </c>
      <c r="F24" s="8" t="s">
        <v>9</v>
      </c>
    </row>
    <row r="25" ht="20" customHeight="1" spans="1:6">
      <c r="A25" s="8">
        <v>22</v>
      </c>
      <c r="B25" s="4" t="s">
        <v>92</v>
      </c>
      <c r="C25" s="8">
        <v>22.39</v>
      </c>
      <c r="D25" s="8">
        <v>200</v>
      </c>
      <c r="E25" s="8">
        <f t="shared" si="0"/>
        <v>4478</v>
      </c>
      <c r="F25" s="8" t="s">
        <v>9</v>
      </c>
    </row>
    <row r="26" ht="20" customHeight="1" spans="1:6">
      <c r="A26" s="8">
        <v>23</v>
      </c>
      <c r="B26" s="4" t="s">
        <v>93</v>
      </c>
      <c r="C26" s="8">
        <v>1.2</v>
      </c>
      <c r="D26" s="8">
        <v>200</v>
      </c>
      <c r="E26" s="8">
        <f t="shared" si="0"/>
        <v>240</v>
      </c>
      <c r="F26" s="8" t="s">
        <v>9</v>
      </c>
    </row>
    <row r="27" ht="20" customHeight="1" spans="1:6">
      <c r="A27" s="8">
        <v>24</v>
      </c>
      <c r="B27" s="4" t="s">
        <v>94</v>
      </c>
      <c r="C27" s="8">
        <v>1</v>
      </c>
      <c r="D27" s="8">
        <v>200</v>
      </c>
      <c r="E27" s="8">
        <f t="shared" si="0"/>
        <v>200</v>
      </c>
      <c r="F27" s="8" t="s">
        <v>9</v>
      </c>
    </row>
    <row r="28" ht="20" customHeight="1" spans="1:6">
      <c r="A28" s="8">
        <v>25</v>
      </c>
      <c r="B28" s="4" t="s">
        <v>95</v>
      </c>
      <c r="C28" s="8">
        <v>111.25</v>
      </c>
      <c r="D28" s="8">
        <v>200</v>
      </c>
      <c r="E28" s="8">
        <v>22250</v>
      </c>
      <c r="F28" s="8" t="s">
        <v>21</v>
      </c>
    </row>
    <row r="29" ht="20" customHeight="1" spans="1:6">
      <c r="A29" s="8">
        <v>26</v>
      </c>
      <c r="B29" s="4" t="s">
        <v>96</v>
      </c>
      <c r="C29" s="8">
        <v>4.1</v>
      </c>
      <c r="D29" s="8">
        <v>200</v>
      </c>
      <c r="E29" s="8">
        <v>820</v>
      </c>
      <c r="F29" s="8" t="s">
        <v>21</v>
      </c>
    </row>
    <row r="30" ht="20" customHeight="1" spans="1:6">
      <c r="A30" s="8">
        <v>27</v>
      </c>
      <c r="B30" s="4" t="s">
        <v>97</v>
      </c>
      <c r="C30" s="8">
        <v>7.29</v>
      </c>
      <c r="D30" s="8">
        <v>200</v>
      </c>
      <c r="E30" s="8">
        <v>1458</v>
      </c>
      <c r="F30" s="8" t="s">
        <v>21</v>
      </c>
    </row>
    <row r="31" ht="20" customHeight="1" spans="1:6">
      <c r="A31" s="8">
        <v>28</v>
      </c>
      <c r="B31" s="4" t="s">
        <v>98</v>
      </c>
      <c r="C31" s="8">
        <v>4.2</v>
      </c>
      <c r="D31" s="8">
        <v>200</v>
      </c>
      <c r="E31" s="8">
        <v>840</v>
      </c>
      <c r="F31" s="8" t="s">
        <v>21</v>
      </c>
    </row>
    <row r="32" ht="20" customHeight="1" spans="1:6">
      <c r="A32" s="8">
        <v>29</v>
      </c>
      <c r="B32" s="4" t="s">
        <v>99</v>
      </c>
      <c r="C32" s="8">
        <v>1</v>
      </c>
      <c r="D32" s="8">
        <v>200</v>
      </c>
      <c r="E32" s="8">
        <v>200</v>
      </c>
      <c r="F32" s="8" t="s">
        <v>21</v>
      </c>
    </row>
    <row r="33" ht="20" customHeight="1" spans="1:6">
      <c r="A33" s="8">
        <v>30</v>
      </c>
      <c r="B33" s="4" t="s">
        <v>100</v>
      </c>
      <c r="C33" s="8">
        <v>2.06</v>
      </c>
      <c r="D33" s="8">
        <v>200</v>
      </c>
      <c r="E33" s="8">
        <v>412</v>
      </c>
      <c r="F33" s="8" t="s">
        <v>21</v>
      </c>
    </row>
    <row r="34" ht="20" customHeight="1" spans="1:6">
      <c r="A34" s="8">
        <v>31</v>
      </c>
      <c r="B34" s="4" t="s">
        <v>101</v>
      </c>
      <c r="C34" s="8">
        <v>1.26</v>
      </c>
      <c r="D34" s="8">
        <v>200</v>
      </c>
      <c r="E34" s="8">
        <v>252</v>
      </c>
      <c r="F34" s="8" t="s">
        <v>21</v>
      </c>
    </row>
    <row r="35" ht="20" customHeight="1" spans="1:6">
      <c r="A35" s="8">
        <v>32</v>
      </c>
      <c r="B35" s="4" t="s">
        <v>102</v>
      </c>
      <c r="C35" s="8">
        <v>1.28</v>
      </c>
      <c r="D35" s="8">
        <v>200</v>
      </c>
      <c r="E35" s="8">
        <v>256</v>
      </c>
      <c r="F35" s="8" t="s">
        <v>21</v>
      </c>
    </row>
    <row r="36" ht="20" customHeight="1" spans="1:6">
      <c r="A36" s="8">
        <v>33</v>
      </c>
      <c r="B36" s="9" t="s">
        <v>103</v>
      </c>
      <c r="C36" s="9">
        <v>7</v>
      </c>
      <c r="D36" s="9">
        <v>200</v>
      </c>
      <c r="E36" s="9">
        <f t="shared" ref="E36:E46" si="1">C36*D36</f>
        <v>1400</v>
      </c>
      <c r="F36" s="8" t="s">
        <v>29</v>
      </c>
    </row>
    <row r="37" ht="20" customHeight="1" spans="1:6">
      <c r="A37" s="8">
        <v>34</v>
      </c>
      <c r="B37" s="9" t="s">
        <v>104</v>
      </c>
      <c r="C37" s="9">
        <v>1.1</v>
      </c>
      <c r="D37" s="9">
        <v>200</v>
      </c>
      <c r="E37" s="9">
        <f t="shared" si="1"/>
        <v>220</v>
      </c>
      <c r="F37" s="8" t="s">
        <v>29</v>
      </c>
    </row>
    <row r="38" ht="20" customHeight="1" spans="1:6">
      <c r="A38" s="8">
        <v>35</v>
      </c>
      <c r="B38" s="9" t="s">
        <v>105</v>
      </c>
      <c r="C38" s="9">
        <v>4.7</v>
      </c>
      <c r="D38" s="9">
        <v>200</v>
      </c>
      <c r="E38" s="9">
        <f t="shared" si="1"/>
        <v>940</v>
      </c>
      <c r="F38" s="8" t="s">
        <v>29</v>
      </c>
    </row>
    <row r="39" ht="20" customHeight="1" spans="1:6">
      <c r="A39" s="8">
        <v>36</v>
      </c>
      <c r="B39" s="9" t="s">
        <v>106</v>
      </c>
      <c r="C39" s="9">
        <v>3.5</v>
      </c>
      <c r="D39" s="9">
        <v>200</v>
      </c>
      <c r="E39" s="9">
        <f t="shared" si="1"/>
        <v>700</v>
      </c>
      <c r="F39" s="8" t="s">
        <v>29</v>
      </c>
    </row>
    <row r="40" ht="20" customHeight="1" spans="1:6">
      <c r="A40" s="8">
        <v>37</v>
      </c>
      <c r="B40" s="9" t="s">
        <v>107</v>
      </c>
      <c r="C40" s="9">
        <v>7</v>
      </c>
      <c r="D40" s="9">
        <v>200</v>
      </c>
      <c r="E40" s="9">
        <f t="shared" si="1"/>
        <v>1400</v>
      </c>
      <c r="F40" s="8" t="s">
        <v>29</v>
      </c>
    </row>
    <row r="41" ht="20" customHeight="1" spans="1:6">
      <c r="A41" s="8">
        <v>38</v>
      </c>
      <c r="B41" s="9" t="s">
        <v>108</v>
      </c>
      <c r="C41" s="9">
        <v>5.3</v>
      </c>
      <c r="D41" s="9">
        <v>200</v>
      </c>
      <c r="E41" s="9">
        <f t="shared" si="1"/>
        <v>1060</v>
      </c>
      <c r="F41" s="8" t="s">
        <v>29</v>
      </c>
    </row>
    <row r="42" ht="20" customHeight="1" spans="1:6">
      <c r="A42" s="8">
        <v>39</v>
      </c>
      <c r="B42" s="9" t="s">
        <v>109</v>
      </c>
      <c r="C42" s="9">
        <v>53.52</v>
      </c>
      <c r="D42" s="9">
        <v>200</v>
      </c>
      <c r="E42" s="9">
        <f t="shared" si="1"/>
        <v>10704</v>
      </c>
      <c r="F42" s="8" t="s">
        <v>29</v>
      </c>
    </row>
    <row r="43" ht="20" customHeight="1" spans="1:6">
      <c r="A43" s="8">
        <v>40</v>
      </c>
      <c r="B43" s="9" t="s">
        <v>110</v>
      </c>
      <c r="C43" s="9">
        <v>1.2</v>
      </c>
      <c r="D43" s="9">
        <v>200</v>
      </c>
      <c r="E43" s="9">
        <f t="shared" si="1"/>
        <v>240</v>
      </c>
      <c r="F43" s="8" t="s">
        <v>29</v>
      </c>
    </row>
    <row r="44" ht="20" customHeight="1" spans="1:6">
      <c r="A44" s="8">
        <v>41</v>
      </c>
      <c r="B44" s="9" t="s">
        <v>111</v>
      </c>
      <c r="C44" s="9">
        <v>1.6</v>
      </c>
      <c r="D44" s="9">
        <v>200</v>
      </c>
      <c r="E44" s="9">
        <f t="shared" si="1"/>
        <v>320</v>
      </c>
      <c r="F44" s="8" t="s">
        <v>29</v>
      </c>
    </row>
    <row r="45" ht="20" customHeight="1" spans="1:6">
      <c r="A45" s="8">
        <v>42</v>
      </c>
      <c r="B45" s="9" t="s">
        <v>112</v>
      </c>
      <c r="C45" s="9">
        <v>1.2</v>
      </c>
      <c r="D45" s="9">
        <v>200</v>
      </c>
      <c r="E45" s="9">
        <f t="shared" si="1"/>
        <v>240</v>
      </c>
      <c r="F45" s="8" t="s">
        <v>29</v>
      </c>
    </row>
    <row r="46" ht="20" customHeight="1" spans="1:6">
      <c r="A46" s="8">
        <v>43</v>
      </c>
      <c r="B46" s="9" t="s">
        <v>113</v>
      </c>
      <c r="C46" s="9">
        <v>2.5</v>
      </c>
      <c r="D46" s="9">
        <v>200</v>
      </c>
      <c r="E46" s="9">
        <f t="shared" si="1"/>
        <v>500</v>
      </c>
      <c r="F46" s="8" t="s">
        <v>29</v>
      </c>
    </row>
    <row r="47" ht="20" customHeight="1" spans="1:6">
      <c r="A47" s="8">
        <v>44</v>
      </c>
      <c r="B47" s="9" t="s">
        <v>114</v>
      </c>
      <c r="C47" s="9">
        <v>4.13</v>
      </c>
      <c r="D47" s="9">
        <v>200</v>
      </c>
      <c r="E47" s="9">
        <v>826</v>
      </c>
      <c r="F47" s="9" t="s">
        <v>39</v>
      </c>
    </row>
    <row r="48" ht="20" customHeight="1" spans="1:6">
      <c r="A48" s="8">
        <v>45</v>
      </c>
      <c r="B48" s="9" t="s">
        <v>115</v>
      </c>
      <c r="C48" s="9">
        <v>6</v>
      </c>
      <c r="D48" s="9">
        <v>200</v>
      </c>
      <c r="E48" s="9">
        <v>1200</v>
      </c>
      <c r="F48" s="9" t="s">
        <v>39</v>
      </c>
    </row>
    <row r="49" ht="20" customHeight="1" spans="1:6">
      <c r="A49" s="8">
        <v>46</v>
      </c>
      <c r="B49" s="10" t="s">
        <v>116</v>
      </c>
      <c r="C49" s="11">
        <v>10</v>
      </c>
      <c r="D49" s="12">
        <v>200</v>
      </c>
      <c r="E49" s="12">
        <v>2000</v>
      </c>
      <c r="F49" s="9" t="s">
        <v>47</v>
      </c>
    </row>
    <row r="50" ht="20" customHeight="1" spans="1:6">
      <c r="A50" s="8">
        <v>47</v>
      </c>
      <c r="B50" s="10" t="s">
        <v>117</v>
      </c>
      <c r="C50" s="11">
        <v>8</v>
      </c>
      <c r="D50" s="12">
        <v>200</v>
      </c>
      <c r="E50" s="12">
        <v>1600</v>
      </c>
      <c r="F50" s="9" t="s">
        <v>47</v>
      </c>
    </row>
    <row r="51" ht="20" customHeight="1" spans="1:6">
      <c r="A51" s="8">
        <v>48</v>
      </c>
      <c r="B51" s="10" t="s">
        <v>118</v>
      </c>
      <c r="C51" s="11">
        <v>2</v>
      </c>
      <c r="D51" s="12">
        <v>200</v>
      </c>
      <c r="E51" s="12">
        <v>400</v>
      </c>
      <c r="F51" s="9" t="s">
        <v>47</v>
      </c>
    </row>
    <row r="52" ht="20" customHeight="1" spans="1:6">
      <c r="A52" s="8">
        <v>49</v>
      </c>
      <c r="B52" s="10" t="s">
        <v>119</v>
      </c>
      <c r="C52" s="11">
        <v>16.8</v>
      </c>
      <c r="D52" s="12">
        <v>200</v>
      </c>
      <c r="E52" s="12">
        <v>3360</v>
      </c>
      <c r="F52" s="9" t="s">
        <v>47</v>
      </c>
    </row>
    <row r="53" ht="20" customHeight="1" spans="1:6">
      <c r="A53" s="8">
        <v>50</v>
      </c>
      <c r="B53" s="10" t="s">
        <v>120</v>
      </c>
      <c r="C53" s="11">
        <v>4.9</v>
      </c>
      <c r="D53" s="12">
        <v>200</v>
      </c>
      <c r="E53" s="12">
        <v>980</v>
      </c>
      <c r="F53" s="9" t="s">
        <v>47</v>
      </c>
    </row>
    <row r="54" ht="20" customHeight="1" spans="1:6">
      <c r="A54" s="8">
        <v>51</v>
      </c>
      <c r="B54" s="10" t="s">
        <v>121</v>
      </c>
      <c r="C54" s="11">
        <v>1</v>
      </c>
      <c r="D54" s="12">
        <v>200</v>
      </c>
      <c r="E54" s="12">
        <v>200</v>
      </c>
      <c r="F54" s="9" t="s">
        <v>47</v>
      </c>
    </row>
    <row r="55" ht="20" customHeight="1" spans="1:6">
      <c r="A55" s="8">
        <v>52</v>
      </c>
      <c r="B55" s="10" t="s">
        <v>122</v>
      </c>
      <c r="C55" s="11">
        <v>4.5</v>
      </c>
      <c r="D55" s="12">
        <v>200</v>
      </c>
      <c r="E55" s="12">
        <v>900</v>
      </c>
      <c r="F55" s="9" t="s">
        <v>47</v>
      </c>
    </row>
    <row r="56" ht="20" customHeight="1" spans="1:6">
      <c r="A56" s="8">
        <v>53</v>
      </c>
      <c r="B56" s="10" t="s">
        <v>123</v>
      </c>
      <c r="C56" s="11">
        <v>20</v>
      </c>
      <c r="D56" s="12">
        <v>200</v>
      </c>
      <c r="E56" s="12">
        <v>4000</v>
      </c>
      <c r="F56" s="9" t="s">
        <v>47</v>
      </c>
    </row>
    <row r="57" ht="20" customHeight="1" spans="1:6">
      <c r="A57" s="8">
        <v>54</v>
      </c>
      <c r="B57" s="10" t="s">
        <v>124</v>
      </c>
      <c r="C57" s="11">
        <v>14.3</v>
      </c>
      <c r="D57" s="12">
        <v>200</v>
      </c>
      <c r="E57" s="12">
        <v>2860</v>
      </c>
      <c r="F57" s="9" t="s">
        <v>47</v>
      </c>
    </row>
    <row r="58" ht="20" customHeight="1" spans="1:6">
      <c r="A58" s="8">
        <v>55</v>
      </c>
      <c r="B58" s="10" t="s">
        <v>125</v>
      </c>
      <c r="C58" s="11">
        <v>28.1</v>
      </c>
      <c r="D58" s="12">
        <v>200</v>
      </c>
      <c r="E58" s="12">
        <v>5620</v>
      </c>
      <c r="F58" s="9" t="s">
        <v>47</v>
      </c>
    </row>
    <row r="59" ht="20" customHeight="1" spans="1:6">
      <c r="A59" s="8">
        <v>56</v>
      </c>
      <c r="B59" s="10" t="s">
        <v>126</v>
      </c>
      <c r="C59" s="11">
        <v>2.2</v>
      </c>
      <c r="D59" s="12">
        <v>200</v>
      </c>
      <c r="E59" s="12">
        <v>440</v>
      </c>
      <c r="F59" s="9" t="s">
        <v>47</v>
      </c>
    </row>
    <row r="60" ht="20" customHeight="1" spans="1:6">
      <c r="A60" s="8">
        <v>57</v>
      </c>
      <c r="B60" s="10" t="s">
        <v>127</v>
      </c>
      <c r="C60" s="11">
        <v>0.2</v>
      </c>
      <c r="D60" s="12">
        <v>200</v>
      </c>
      <c r="E60" s="12">
        <v>40</v>
      </c>
      <c r="F60" s="9" t="s">
        <v>47</v>
      </c>
    </row>
    <row r="61" ht="20" customHeight="1" spans="1:6">
      <c r="A61" s="8">
        <v>58</v>
      </c>
      <c r="B61" s="10" t="s">
        <v>128</v>
      </c>
      <c r="C61" s="11">
        <v>1</v>
      </c>
      <c r="D61" s="12">
        <v>200</v>
      </c>
      <c r="E61" s="12">
        <v>200</v>
      </c>
      <c r="F61" s="9" t="s">
        <v>47</v>
      </c>
    </row>
    <row r="62" ht="20" customHeight="1" spans="1:6">
      <c r="A62" s="8">
        <v>59</v>
      </c>
      <c r="B62" s="10" t="s">
        <v>15</v>
      </c>
      <c r="C62" s="11">
        <v>3</v>
      </c>
      <c r="D62" s="12">
        <v>200</v>
      </c>
      <c r="E62" s="12">
        <v>600</v>
      </c>
      <c r="F62" s="9" t="s">
        <v>47</v>
      </c>
    </row>
    <row r="63" ht="20" customHeight="1" spans="1:6">
      <c r="A63" s="8">
        <v>60</v>
      </c>
      <c r="B63" s="10" t="s">
        <v>129</v>
      </c>
      <c r="C63" s="11">
        <v>1</v>
      </c>
      <c r="D63" s="12">
        <v>200</v>
      </c>
      <c r="E63" s="12">
        <v>200</v>
      </c>
      <c r="F63" s="9" t="s">
        <v>47</v>
      </c>
    </row>
    <row r="64" ht="20" customHeight="1" spans="1:6">
      <c r="A64" s="8">
        <v>61</v>
      </c>
      <c r="B64" s="13" t="s">
        <v>130</v>
      </c>
      <c r="C64" s="14">
        <v>3.5</v>
      </c>
      <c r="D64" s="12">
        <v>200</v>
      </c>
      <c r="E64" s="12">
        <v>700</v>
      </c>
      <c r="F64" s="9" t="s">
        <v>47</v>
      </c>
    </row>
    <row r="65" ht="20" customHeight="1" spans="1:6">
      <c r="A65" s="8">
        <v>62</v>
      </c>
      <c r="B65" s="13" t="s">
        <v>131</v>
      </c>
      <c r="C65" s="14">
        <v>2</v>
      </c>
      <c r="D65" s="12">
        <v>200</v>
      </c>
      <c r="E65" s="12">
        <v>400</v>
      </c>
      <c r="F65" s="9" t="s">
        <v>47</v>
      </c>
    </row>
    <row r="66" ht="20" customHeight="1" spans="1:6">
      <c r="A66" s="8">
        <v>63</v>
      </c>
      <c r="B66" s="13" t="s">
        <v>132</v>
      </c>
      <c r="C66" s="14">
        <v>3</v>
      </c>
      <c r="D66" s="12">
        <v>200</v>
      </c>
      <c r="E66" s="12">
        <v>600</v>
      </c>
      <c r="F66" s="9" t="s">
        <v>47</v>
      </c>
    </row>
    <row r="67" ht="20" customHeight="1" spans="1:6">
      <c r="A67" s="8">
        <v>64</v>
      </c>
      <c r="B67" s="13" t="s">
        <v>133</v>
      </c>
      <c r="C67" s="14">
        <v>3</v>
      </c>
      <c r="D67" s="14">
        <v>200</v>
      </c>
      <c r="E67" s="14">
        <v>600</v>
      </c>
      <c r="F67" s="9" t="s">
        <v>57</v>
      </c>
    </row>
    <row r="68" ht="20" customHeight="1" spans="1:6">
      <c r="A68" s="8">
        <v>65</v>
      </c>
      <c r="B68" s="13" t="s">
        <v>134</v>
      </c>
      <c r="C68" s="14">
        <v>2</v>
      </c>
      <c r="D68" s="14">
        <v>200</v>
      </c>
      <c r="E68" s="14">
        <v>400</v>
      </c>
      <c r="F68" s="9" t="s">
        <v>57</v>
      </c>
    </row>
    <row r="69" ht="20" customHeight="1" spans="1:6">
      <c r="A69" s="8">
        <v>66</v>
      </c>
      <c r="B69" s="13" t="s">
        <v>135</v>
      </c>
      <c r="C69" s="14">
        <v>1.4</v>
      </c>
      <c r="D69" s="14">
        <v>200</v>
      </c>
      <c r="E69" s="14">
        <v>280</v>
      </c>
      <c r="F69" s="9" t="s">
        <v>57</v>
      </c>
    </row>
    <row r="70" ht="20" customHeight="1" spans="1:6">
      <c r="A70" s="8">
        <v>67</v>
      </c>
      <c r="B70" s="13" t="s">
        <v>136</v>
      </c>
      <c r="C70" s="14">
        <v>4.5</v>
      </c>
      <c r="D70" s="14">
        <v>200</v>
      </c>
      <c r="E70" s="14">
        <v>900</v>
      </c>
      <c r="F70" s="9" t="s">
        <v>57</v>
      </c>
    </row>
    <row r="71" ht="40" customHeight="1" spans="1:6">
      <c r="A71" s="8">
        <v>68</v>
      </c>
      <c r="B71" s="13" t="s">
        <v>137</v>
      </c>
      <c r="C71" s="14">
        <v>93.52</v>
      </c>
      <c r="D71" s="14">
        <v>200</v>
      </c>
      <c r="E71" s="14">
        <v>18704</v>
      </c>
      <c r="F71" s="9" t="s">
        <v>57</v>
      </c>
    </row>
    <row r="72" ht="20" customHeight="1" spans="1:6">
      <c r="A72" s="8">
        <v>69</v>
      </c>
      <c r="B72" s="15" t="s">
        <v>138</v>
      </c>
      <c r="C72" s="15">
        <v>3</v>
      </c>
      <c r="D72" s="15">
        <v>200</v>
      </c>
      <c r="E72" s="15">
        <v>600</v>
      </c>
      <c r="F72" s="11" t="s">
        <v>60</v>
      </c>
    </row>
    <row r="73" ht="20" customHeight="1" spans="1:6">
      <c r="A73" s="8">
        <v>70</v>
      </c>
      <c r="B73" s="15" t="s">
        <v>139</v>
      </c>
      <c r="C73" s="15">
        <v>3</v>
      </c>
      <c r="D73" s="15">
        <v>200</v>
      </c>
      <c r="E73" s="15">
        <v>600</v>
      </c>
      <c r="F73" s="11" t="s">
        <v>60</v>
      </c>
    </row>
    <row r="74" ht="20" customHeight="1" spans="1:6">
      <c r="A74" s="8">
        <v>71</v>
      </c>
      <c r="B74" s="15" t="s">
        <v>140</v>
      </c>
      <c r="C74" s="15">
        <v>97.6</v>
      </c>
      <c r="D74" s="15">
        <v>200</v>
      </c>
      <c r="E74" s="15">
        <v>19520</v>
      </c>
      <c r="F74" s="11" t="s">
        <v>60</v>
      </c>
    </row>
    <row r="75" ht="20" customHeight="1" spans="1:6">
      <c r="A75" s="8">
        <v>72</v>
      </c>
      <c r="B75" s="15" t="s">
        <v>141</v>
      </c>
      <c r="C75" s="15">
        <v>1.3</v>
      </c>
      <c r="D75" s="15">
        <v>200</v>
      </c>
      <c r="E75" s="15">
        <v>260</v>
      </c>
      <c r="F75" s="11" t="s">
        <v>60</v>
      </c>
    </row>
    <row r="76" ht="20" customHeight="1" spans="1:6">
      <c r="A76" s="8">
        <v>73</v>
      </c>
      <c r="B76" s="15" t="s">
        <v>142</v>
      </c>
      <c r="C76" s="15">
        <v>1</v>
      </c>
      <c r="D76" s="15">
        <v>200</v>
      </c>
      <c r="E76" s="15">
        <v>200</v>
      </c>
      <c r="F76" s="11" t="s">
        <v>60</v>
      </c>
    </row>
    <row r="77" ht="20" customHeight="1" spans="1:6">
      <c r="A77" s="8">
        <v>74</v>
      </c>
      <c r="B77" s="15" t="s">
        <v>143</v>
      </c>
      <c r="C77" s="15">
        <v>1</v>
      </c>
      <c r="D77" s="15">
        <v>200</v>
      </c>
      <c r="E77" s="15">
        <v>200</v>
      </c>
      <c r="F77" s="11" t="s">
        <v>60</v>
      </c>
    </row>
    <row r="78" ht="20" customHeight="1" spans="1:6">
      <c r="A78" s="8">
        <v>75</v>
      </c>
      <c r="B78" s="15" t="s">
        <v>144</v>
      </c>
      <c r="C78" s="15">
        <v>1.5</v>
      </c>
      <c r="D78" s="15">
        <v>200</v>
      </c>
      <c r="E78" s="15">
        <v>300</v>
      </c>
      <c r="F78" s="11" t="s">
        <v>60</v>
      </c>
    </row>
    <row r="79" ht="20" customHeight="1" spans="1:6">
      <c r="A79" s="6" t="s">
        <v>68</v>
      </c>
      <c r="B79" s="16"/>
      <c r="C79" s="15">
        <f>SUM(C4:C78)</f>
        <v>714.76</v>
      </c>
      <c r="D79" s="15"/>
      <c r="E79" s="15">
        <f>SUM(E4:E78)</f>
        <v>142952</v>
      </c>
      <c r="F79" s="6"/>
    </row>
  </sheetData>
  <mergeCells count="3">
    <mergeCell ref="A1:F1"/>
    <mergeCell ref="A2:F2"/>
    <mergeCell ref="A79:B79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Q2" sqref="Q2"/>
    </sheetView>
  </sheetViews>
  <sheetFormatPr defaultColWidth="9" defaultRowHeight="13.5" outlineLevelCol="5"/>
  <cols>
    <col min="1" max="1" width="5.625" style="1" customWidth="1"/>
    <col min="2" max="2" width="22.625" style="1" customWidth="1"/>
    <col min="3" max="6" width="14.625" style="1" customWidth="1"/>
  </cols>
  <sheetData>
    <row r="1" ht="30" customHeight="1" spans="1:6">
      <c r="A1" s="2" t="s">
        <v>145</v>
      </c>
      <c r="B1" s="2"/>
      <c r="C1" s="2"/>
      <c r="D1" s="2"/>
      <c r="E1" s="2"/>
      <c r="F1" s="2"/>
    </row>
    <row r="2" ht="30" customHeight="1" spans="1:6">
      <c r="A2" s="3" t="s">
        <v>146</v>
      </c>
      <c r="B2" s="3"/>
      <c r="C2" s="3"/>
      <c r="D2" s="3"/>
      <c r="E2" s="3"/>
      <c r="F2" s="3"/>
    </row>
    <row r="3" ht="50" customHeight="1" spans="1:6">
      <c r="A3" s="4" t="s">
        <v>2</v>
      </c>
      <c r="B3" s="4" t="s">
        <v>147</v>
      </c>
      <c r="C3" s="4" t="s">
        <v>4</v>
      </c>
      <c r="D3" s="4" t="s">
        <v>5</v>
      </c>
      <c r="E3" s="4" t="s">
        <v>6</v>
      </c>
      <c r="F3" s="4" t="s">
        <v>7</v>
      </c>
    </row>
    <row r="4" ht="50" customHeight="1" spans="1:6">
      <c r="A4" s="4">
        <v>1</v>
      </c>
      <c r="B4" s="4" t="s">
        <v>148</v>
      </c>
      <c r="C4" s="4">
        <v>219.79</v>
      </c>
      <c r="D4" s="4">
        <v>200</v>
      </c>
      <c r="E4" s="4">
        <v>43958</v>
      </c>
      <c r="F4" s="4" t="s">
        <v>21</v>
      </c>
    </row>
    <row r="5" ht="50" customHeight="1" spans="1:6">
      <c r="A5" s="4">
        <v>2</v>
      </c>
      <c r="B5" s="4" t="s">
        <v>149</v>
      </c>
      <c r="C5" s="4">
        <v>254.41</v>
      </c>
      <c r="D5" s="4">
        <v>200</v>
      </c>
      <c r="E5" s="4">
        <v>50882</v>
      </c>
      <c r="F5" s="4" t="s">
        <v>21</v>
      </c>
    </row>
    <row r="6" ht="50" customHeight="1" spans="1:6">
      <c r="A6" s="4">
        <v>3</v>
      </c>
      <c r="B6" s="5" t="s">
        <v>150</v>
      </c>
      <c r="C6" s="5">
        <v>345.84</v>
      </c>
      <c r="D6" s="5">
        <v>200</v>
      </c>
      <c r="E6" s="5">
        <f>C6*D6</f>
        <v>69168</v>
      </c>
      <c r="F6" s="4" t="s">
        <v>29</v>
      </c>
    </row>
    <row r="7" ht="50" customHeight="1" spans="1:6">
      <c r="A7" s="4">
        <v>4</v>
      </c>
      <c r="B7" s="5" t="s">
        <v>151</v>
      </c>
      <c r="C7" s="5">
        <v>254.56</v>
      </c>
      <c r="D7" s="5">
        <v>200</v>
      </c>
      <c r="E7" s="5">
        <f>C7*D7</f>
        <v>50912</v>
      </c>
      <c r="F7" s="5" t="s">
        <v>29</v>
      </c>
    </row>
    <row r="8" ht="50" customHeight="1" spans="1:6">
      <c r="A8" s="4">
        <v>5</v>
      </c>
      <c r="B8" s="5" t="s">
        <v>152</v>
      </c>
      <c r="C8" s="5">
        <v>240</v>
      </c>
      <c r="D8" s="5">
        <v>200</v>
      </c>
      <c r="E8" s="5">
        <v>48000</v>
      </c>
      <c r="F8" s="5" t="s">
        <v>39</v>
      </c>
    </row>
    <row r="9" ht="50" customHeight="1" spans="1:6">
      <c r="A9" s="4">
        <v>6</v>
      </c>
      <c r="B9" s="5" t="s">
        <v>153</v>
      </c>
      <c r="C9" s="5">
        <v>295.6</v>
      </c>
      <c r="D9" s="5">
        <v>200</v>
      </c>
      <c r="E9" s="5">
        <v>59120</v>
      </c>
      <c r="F9" s="5" t="s">
        <v>39</v>
      </c>
    </row>
    <row r="10" ht="50" customHeight="1" spans="1:6">
      <c r="A10" s="4">
        <v>7</v>
      </c>
      <c r="B10" s="5" t="s">
        <v>154</v>
      </c>
      <c r="C10" s="5">
        <v>352.96</v>
      </c>
      <c r="D10" s="5">
        <v>200</v>
      </c>
      <c r="E10" s="5">
        <v>70592</v>
      </c>
      <c r="F10" s="5" t="s">
        <v>47</v>
      </c>
    </row>
    <row r="11" ht="50" customHeight="1" spans="1:6">
      <c r="A11" s="4">
        <v>8</v>
      </c>
      <c r="B11" s="5" t="s">
        <v>155</v>
      </c>
      <c r="C11" s="5">
        <v>201</v>
      </c>
      <c r="D11" s="5">
        <v>200</v>
      </c>
      <c r="E11" s="5">
        <v>40200</v>
      </c>
      <c r="F11" s="5" t="s">
        <v>60</v>
      </c>
    </row>
    <row r="12" ht="30" customHeight="1" spans="1:6">
      <c r="A12" s="6" t="s">
        <v>68</v>
      </c>
      <c r="B12" s="6"/>
      <c r="C12" s="6">
        <f>SUM(C4:C11)</f>
        <v>2164.16</v>
      </c>
      <c r="D12" s="6"/>
      <c r="E12" s="6">
        <f>SUM(E4:E11)</f>
        <v>432832</v>
      </c>
      <c r="F12" s="6"/>
    </row>
  </sheetData>
  <mergeCells count="3">
    <mergeCell ref="A1:F1"/>
    <mergeCell ref="A2:F2"/>
    <mergeCell ref="A12:B12"/>
  </mergeCells>
  <pageMargins left="0.751388888888889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小杂粮资金兑付花名册（脱贫户）</vt:lpstr>
      <vt:lpstr>小杂粮资金兑付花名册（一般户）</vt:lpstr>
      <vt:lpstr>小杂资金兑付花名册3（新型经营主体)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2023-07-11T00:59:00Z</dcterms:created>
  <dcterms:modified xsi:type="dcterms:W3CDTF">2023-09-18T03:46:46Z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97E0FB98D88343EAA2BFC1277FB049B7_13</vt:lpwstr>
  </property>
  <property fmtid="{D5CDD505-2E9C-101B-9397-08002B2CF9AE}" pid="3" name="KSOProductBuildVer">
    <vt:lpwstr>2052-11.8.2.8506</vt:lpwstr>
  </property>
</Properties>
</file>