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小杂粮资金兑付花名册（脱贫户）" sheetId="6" r:id="rId1"/>
    <sheet name="小杂粮资金兑付花名册 (一般户) " sheetId="7" r:id="rId2"/>
    <sheet name="小杂粮资金兑付花名册 (监测户) " sheetId="8" r:id="rId3"/>
    <sheet name="小杂粮资金兑付花名册 (新型经营主体) " sheetId="9" r:id="rId4"/>
  </sheets>
  <calcPr calcId="144525"/>
</workbook>
</file>

<file path=xl/sharedStrings.xml><?xml version="1.0" encoding="utf-8"?>
<sst xmlns="http://schemas.openxmlformats.org/spreadsheetml/2006/main" count="160" uniqueCount="82">
  <si>
    <t>隆德县2023年小杂粮种植资金补贴花名册（脱贫户）</t>
  </si>
  <si>
    <r>
      <rPr>
        <sz val="12"/>
        <color theme="1"/>
        <rFont val="宋体"/>
        <charset val="134"/>
        <scheme val="minor"/>
      </rPr>
      <t>城关</t>
    </r>
    <r>
      <rPr>
        <sz val="12"/>
        <color theme="1"/>
        <rFont val="宋体"/>
        <charset val="134"/>
      </rPr>
      <t>镇人民政府                                        单位：亩、元/亩</t>
    </r>
  </si>
  <si>
    <t>序号</t>
  </si>
  <si>
    <t>姓名</t>
  </si>
  <si>
    <t>验收
面积</t>
  </si>
  <si>
    <t>补贴标准
（元/亩）</t>
  </si>
  <si>
    <t>补贴
金额</t>
  </si>
  <si>
    <t>备注</t>
  </si>
  <si>
    <t>王利军</t>
  </si>
  <si>
    <t>杨店村</t>
  </si>
  <si>
    <t>宋访杰</t>
  </si>
  <si>
    <t>冯卫东</t>
  </si>
  <si>
    <t>咀头村</t>
  </si>
  <si>
    <t>任元子</t>
  </si>
  <si>
    <t>陈亮</t>
  </si>
  <si>
    <t>吴山村</t>
  </si>
  <si>
    <t>合计</t>
  </si>
  <si>
    <t>隆德县2023年小杂粮种植资金补贴花名册（一般户）</t>
  </si>
  <si>
    <t>城关镇人民政府                                           单位：亩、元/亩</t>
  </si>
  <si>
    <t>李德贵</t>
  </si>
  <si>
    <t>柳富喜</t>
  </si>
  <si>
    <t>刘永强</t>
  </si>
  <si>
    <t>杜小东</t>
  </si>
  <si>
    <t>黄彩霞</t>
  </si>
  <si>
    <t>罗晶晶</t>
  </si>
  <si>
    <t>彭冬玲</t>
  </si>
  <si>
    <t>杨彦昭</t>
  </si>
  <si>
    <t>三合村</t>
  </si>
  <si>
    <t>柳世杰</t>
  </si>
  <si>
    <t>峰台社区</t>
  </si>
  <si>
    <t>潘亚东</t>
  </si>
  <si>
    <t>李萍</t>
  </si>
  <si>
    <t>李友萍</t>
  </si>
  <si>
    <t>杜巧玲</t>
  </si>
  <si>
    <t>杜自强</t>
  </si>
  <si>
    <t>崔占海</t>
  </si>
  <si>
    <t>崔让生</t>
  </si>
  <si>
    <t>崔副生</t>
  </si>
  <si>
    <t>马富德</t>
  </si>
  <si>
    <t>李平乐</t>
  </si>
  <si>
    <t>赵建科</t>
  </si>
  <si>
    <t>赵永成</t>
  </si>
  <si>
    <t>柳克明</t>
  </si>
  <si>
    <t>王旭生</t>
  </si>
  <si>
    <t>杜志兴</t>
  </si>
  <si>
    <t>杨智林</t>
  </si>
  <si>
    <t>杨永智</t>
  </si>
  <si>
    <t>杨忠智</t>
  </si>
  <si>
    <t>赵四成</t>
  </si>
  <si>
    <t>赵光林</t>
  </si>
  <si>
    <t>王兴旺</t>
  </si>
  <si>
    <t>杜凯</t>
  </si>
  <si>
    <t>红崖社区</t>
  </si>
  <si>
    <t>张治明</t>
  </si>
  <si>
    <t>徐应学</t>
  </si>
  <si>
    <t>马量</t>
  </si>
  <si>
    <t>王进学</t>
  </si>
  <si>
    <t>安向阳</t>
  </si>
  <si>
    <t>梁斌</t>
  </si>
  <si>
    <t>程燕</t>
  </si>
  <si>
    <t>李新</t>
  </si>
  <si>
    <t>梁应龙</t>
  </si>
  <si>
    <t>薛胜利</t>
  </si>
  <si>
    <t>南河社区</t>
  </si>
  <si>
    <t>薛昌荣</t>
  </si>
  <si>
    <t>赵玉辉</t>
  </si>
  <si>
    <t>张太平</t>
  </si>
  <si>
    <t>杨满林</t>
  </si>
  <si>
    <t>李友贤</t>
  </si>
  <si>
    <t>星火社区</t>
  </si>
  <si>
    <t>李友龙</t>
  </si>
  <si>
    <t>李玉林</t>
  </si>
  <si>
    <t>李璠</t>
  </si>
  <si>
    <t>张立强</t>
  </si>
  <si>
    <t>隆泉社区</t>
  </si>
  <si>
    <t>隆德县2023年小杂粮种植资金补贴花名册（监测户）</t>
  </si>
  <si>
    <t>王维昇</t>
  </si>
  <si>
    <t>姚缠东</t>
  </si>
  <si>
    <t>隆德县2023年小杂粮种植资金补贴花名册（新型经营主体）</t>
  </si>
  <si>
    <t>城关镇人民政府                                                 单位：亩、元/亩</t>
  </si>
  <si>
    <t>电话</t>
  </si>
  <si>
    <t>隆德县恒丰中药材专业合作社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</si>
</sst>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color rgb="FF000000"/>
      <name val="方正小标宋_GBK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8"/>
      <color rgb="FF000000"/>
      <name val="方正小标宋_GBK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7" fillId="0" borderId="0"/>
    <xf numFmtId="0" fontId="7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Sheet4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J14" sqref="J14"/>
    </sheetView>
  </sheetViews>
  <sheetFormatPr defaultColWidth="9" defaultRowHeight="13.5" outlineLevelCol="6"/>
  <cols>
    <col min="1" max="1" width="5.625" customWidth="1"/>
    <col min="2" max="2" width="12.625" customWidth="1"/>
    <col min="3" max="6" width="14.625" customWidth="1"/>
  </cols>
  <sheetData>
    <row r="1" ht="30" customHeight="1" spans="1:6">
      <c r="A1" s="8" t="s">
        <v>0</v>
      </c>
      <c r="B1" s="8"/>
      <c r="C1" s="8"/>
      <c r="D1" s="8"/>
      <c r="E1" s="8"/>
      <c r="F1" s="8"/>
    </row>
    <row r="2" ht="25" customHeight="1" spans="1:7">
      <c r="A2" s="2" t="s">
        <v>1</v>
      </c>
      <c r="B2" s="2"/>
      <c r="C2" s="2"/>
      <c r="D2" s="2"/>
      <c r="E2" s="2"/>
      <c r="F2" s="2"/>
      <c r="G2" s="3"/>
    </row>
    <row r="3" ht="31.2" customHeight="1" spans="1:6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</row>
    <row r="4" ht="24" customHeight="1" spans="1:6">
      <c r="A4" s="9">
        <v>1</v>
      </c>
      <c r="B4" s="9" t="s">
        <v>8</v>
      </c>
      <c r="C4" s="9">
        <v>4.22</v>
      </c>
      <c r="D4" s="9">
        <v>200</v>
      </c>
      <c r="E4" s="9">
        <v>844</v>
      </c>
      <c r="F4" s="9" t="s">
        <v>9</v>
      </c>
    </row>
    <row r="5" ht="24" customHeight="1" spans="1:6">
      <c r="A5" s="9">
        <v>2</v>
      </c>
      <c r="B5" s="9" t="s">
        <v>10</v>
      </c>
      <c r="C5" s="9">
        <v>1.5</v>
      </c>
      <c r="D5" s="9">
        <v>200</v>
      </c>
      <c r="E5" s="9">
        <v>300</v>
      </c>
      <c r="F5" s="9" t="s">
        <v>9</v>
      </c>
    </row>
    <row r="6" ht="24" customHeight="1" spans="1:6">
      <c r="A6" s="9">
        <v>3</v>
      </c>
      <c r="B6" s="9" t="s">
        <v>11</v>
      </c>
      <c r="C6" s="9">
        <v>4.2</v>
      </c>
      <c r="D6" s="9">
        <v>200</v>
      </c>
      <c r="E6" s="9">
        <v>840</v>
      </c>
      <c r="F6" s="9" t="s">
        <v>12</v>
      </c>
    </row>
    <row r="7" ht="24" customHeight="1" spans="1:6">
      <c r="A7" s="9">
        <v>4</v>
      </c>
      <c r="B7" s="9" t="s">
        <v>13</v>
      </c>
      <c r="C7" s="9">
        <v>2.7</v>
      </c>
      <c r="D7" s="9">
        <v>200</v>
      </c>
      <c r="E7" s="9">
        <v>540</v>
      </c>
      <c r="F7" s="9" t="s">
        <v>12</v>
      </c>
    </row>
    <row r="8" ht="24" customHeight="1" spans="1:6">
      <c r="A8" s="9">
        <v>5</v>
      </c>
      <c r="B8" s="9" t="s">
        <v>14</v>
      </c>
      <c r="C8" s="9">
        <v>105.4</v>
      </c>
      <c r="D8" s="9">
        <v>200</v>
      </c>
      <c r="E8" s="9">
        <v>21080</v>
      </c>
      <c r="F8" s="9" t="s">
        <v>15</v>
      </c>
    </row>
    <row r="9" ht="24" customHeight="1" spans="1:6">
      <c r="A9" s="4"/>
      <c r="B9" s="4"/>
      <c r="C9" s="4"/>
      <c r="D9" s="4"/>
      <c r="E9" s="4"/>
      <c r="F9" s="4"/>
    </row>
    <row r="10" ht="24" customHeight="1" spans="1:6">
      <c r="A10" s="4"/>
      <c r="B10" s="4"/>
      <c r="C10" s="4"/>
      <c r="D10" s="4"/>
      <c r="E10" s="4"/>
      <c r="F10" s="2"/>
    </row>
    <row r="11" ht="24" customHeight="1" spans="1:6">
      <c r="A11" s="4"/>
      <c r="B11" s="4"/>
      <c r="C11" s="4"/>
      <c r="D11" s="4"/>
      <c r="E11" s="4"/>
      <c r="F11" s="2"/>
    </row>
    <row r="12" ht="24" customHeight="1" spans="1:6">
      <c r="A12" s="4"/>
      <c r="B12" s="4"/>
      <c r="C12" s="4"/>
      <c r="D12" s="4"/>
      <c r="E12" s="4"/>
      <c r="F12" s="2"/>
    </row>
    <row r="13" ht="24" customHeight="1" spans="1:6">
      <c r="A13" s="4"/>
      <c r="B13" s="4"/>
      <c r="C13" s="4"/>
      <c r="D13" s="4"/>
      <c r="E13" s="4"/>
      <c r="F13" s="2"/>
    </row>
    <row r="14" ht="24" customHeight="1" spans="1:6">
      <c r="A14" s="4"/>
      <c r="B14" s="4"/>
      <c r="C14" s="4"/>
      <c r="D14" s="4"/>
      <c r="E14" s="4"/>
      <c r="F14" s="2"/>
    </row>
    <row r="15" ht="24" customHeight="1" spans="1:6">
      <c r="A15" s="4"/>
      <c r="B15" s="4"/>
      <c r="C15" s="4"/>
      <c r="D15" s="4"/>
      <c r="E15" s="4"/>
      <c r="F15" s="2"/>
    </row>
    <row r="16" ht="24" customHeight="1" spans="1:6">
      <c r="A16" s="4"/>
      <c r="B16" s="4"/>
      <c r="C16" s="4"/>
      <c r="D16" s="4"/>
      <c r="E16" s="4"/>
      <c r="F16" s="2"/>
    </row>
    <row r="17" ht="24" customHeight="1" spans="1:6">
      <c r="A17" s="4"/>
      <c r="B17" s="4"/>
      <c r="C17" s="4"/>
      <c r="D17" s="4"/>
      <c r="E17" s="4"/>
      <c r="F17" s="2"/>
    </row>
    <row r="18" ht="24" customHeight="1" spans="1:6">
      <c r="A18" s="4"/>
      <c r="B18" s="4" t="s">
        <v>16</v>
      </c>
      <c r="C18" s="4">
        <f>SUM(C4:C17)</f>
        <v>118.02</v>
      </c>
      <c r="D18" s="4"/>
      <c r="E18" s="4">
        <v>23604</v>
      </c>
      <c r="F18" s="2"/>
    </row>
  </sheetData>
  <mergeCells count="2">
    <mergeCell ref="A1:F1"/>
    <mergeCell ref="A2:F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workbookViewId="0">
      <selection activeCell="H4" sqref="H4"/>
    </sheetView>
  </sheetViews>
  <sheetFormatPr defaultColWidth="9" defaultRowHeight="13.5" outlineLevelCol="6"/>
  <cols>
    <col min="1" max="1" width="6.55833333333333" customWidth="1"/>
    <col min="2" max="6" width="14.625" customWidth="1"/>
  </cols>
  <sheetData>
    <row r="1" ht="30" customHeight="1" spans="1:6">
      <c r="A1" s="8" t="s">
        <v>17</v>
      </c>
      <c r="B1" s="8"/>
      <c r="C1" s="8"/>
      <c r="D1" s="8"/>
      <c r="E1" s="8"/>
      <c r="F1" s="8"/>
    </row>
    <row r="2" ht="25" customHeight="1" spans="1:7">
      <c r="A2" s="2" t="s">
        <v>18</v>
      </c>
      <c r="B2" s="2"/>
      <c r="C2" s="2"/>
      <c r="D2" s="2"/>
      <c r="E2" s="2"/>
      <c r="F2" s="2"/>
      <c r="G2" s="3"/>
    </row>
    <row r="3" ht="31.2" customHeight="1" spans="1:6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</row>
    <row r="4" ht="20" customHeight="1" spans="1:6">
      <c r="A4" s="4">
        <v>1</v>
      </c>
      <c r="B4" s="9" t="s">
        <v>19</v>
      </c>
      <c r="C4" s="4">
        <v>3.7</v>
      </c>
      <c r="D4" s="4">
        <v>200</v>
      </c>
      <c r="E4" s="4">
        <f>C4*D4</f>
        <v>740</v>
      </c>
      <c r="F4" s="9" t="s">
        <v>9</v>
      </c>
    </row>
    <row r="5" ht="20" customHeight="1" spans="1:6">
      <c r="A5" s="4">
        <v>2</v>
      </c>
      <c r="B5" s="9" t="s">
        <v>20</v>
      </c>
      <c r="C5" s="4">
        <v>2.2</v>
      </c>
      <c r="D5" s="4">
        <v>200</v>
      </c>
      <c r="E5" s="4">
        <f t="shared" ref="E5:E36" si="0">C5*D5</f>
        <v>440</v>
      </c>
      <c r="F5" s="9" t="s">
        <v>9</v>
      </c>
    </row>
    <row r="6" ht="20" customHeight="1" spans="1:6">
      <c r="A6" s="4">
        <v>3</v>
      </c>
      <c r="B6" s="9" t="s">
        <v>21</v>
      </c>
      <c r="C6" s="4">
        <v>4.11</v>
      </c>
      <c r="D6" s="4">
        <v>200</v>
      </c>
      <c r="E6" s="4">
        <f t="shared" si="0"/>
        <v>822</v>
      </c>
      <c r="F6" s="9" t="s">
        <v>9</v>
      </c>
    </row>
    <row r="7" ht="20" customHeight="1" spans="1:6">
      <c r="A7" s="4">
        <v>4</v>
      </c>
      <c r="B7" s="9" t="s">
        <v>22</v>
      </c>
      <c r="C7" s="4">
        <v>4.1</v>
      </c>
      <c r="D7" s="4">
        <v>200</v>
      </c>
      <c r="E7" s="4">
        <f t="shared" si="0"/>
        <v>820</v>
      </c>
      <c r="F7" s="9" t="s">
        <v>9</v>
      </c>
    </row>
    <row r="8" ht="20" customHeight="1" spans="1:6">
      <c r="A8" s="4">
        <v>5</v>
      </c>
      <c r="B8" s="9" t="s">
        <v>23</v>
      </c>
      <c r="C8" s="4">
        <v>16.98</v>
      </c>
      <c r="D8" s="4">
        <v>200</v>
      </c>
      <c r="E8" s="4">
        <f t="shared" si="0"/>
        <v>3396</v>
      </c>
      <c r="F8" s="9" t="s">
        <v>9</v>
      </c>
    </row>
    <row r="9" ht="20" customHeight="1" spans="1:6">
      <c r="A9" s="4">
        <v>6</v>
      </c>
      <c r="B9" s="9" t="s">
        <v>24</v>
      </c>
      <c r="C9" s="4">
        <v>91.94</v>
      </c>
      <c r="D9" s="4">
        <v>200</v>
      </c>
      <c r="E9" s="4">
        <f t="shared" si="0"/>
        <v>18388</v>
      </c>
      <c r="F9" s="9" t="s">
        <v>9</v>
      </c>
    </row>
    <row r="10" ht="20" customHeight="1" spans="1:6">
      <c r="A10" s="4">
        <v>7</v>
      </c>
      <c r="B10" s="10" t="s">
        <v>25</v>
      </c>
      <c r="C10" s="10">
        <v>4</v>
      </c>
      <c r="D10" s="4">
        <v>200</v>
      </c>
      <c r="E10" s="4">
        <f t="shared" si="0"/>
        <v>800</v>
      </c>
      <c r="F10" s="4" t="s">
        <v>12</v>
      </c>
    </row>
    <row r="11" ht="20" customHeight="1" spans="1:6">
      <c r="A11" s="4">
        <v>8</v>
      </c>
      <c r="B11" s="10" t="s">
        <v>21</v>
      </c>
      <c r="C11" s="4">
        <v>4.7</v>
      </c>
      <c r="D11" s="4">
        <v>200</v>
      </c>
      <c r="E11" s="4">
        <f t="shared" si="0"/>
        <v>940</v>
      </c>
      <c r="F11" s="4" t="s">
        <v>12</v>
      </c>
    </row>
    <row r="12" ht="20" customHeight="1" spans="1:6">
      <c r="A12" s="4">
        <v>9</v>
      </c>
      <c r="B12" s="10" t="s">
        <v>24</v>
      </c>
      <c r="C12" s="4">
        <v>52.92</v>
      </c>
      <c r="D12" s="4">
        <v>200</v>
      </c>
      <c r="E12" s="4">
        <f t="shared" si="0"/>
        <v>10584</v>
      </c>
      <c r="F12" s="4" t="s">
        <v>12</v>
      </c>
    </row>
    <row r="13" ht="20" customHeight="1" spans="1:6">
      <c r="A13" s="4">
        <v>10</v>
      </c>
      <c r="B13" s="4" t="s">
        <v>26</v>
      </c>
      <c r="C13" s="4">
        <v>197.83</v>
      </c>
      <c r="D13" s="4">
        <v>200</v>
      </c>
      <c r="E13" s="4">
        <f t="shared" si="0"/>
        <v>39566</v>
      </c>
      <c r="F13" s="4" t="s">
        <v>27</v>
      </c>
    </row>
    <row r="14" ht="20" customHeight="1" spans="1:6">
      <c r="A14" s="4">
        <v>11</v>
      </c>
      <c r="B14" s="11" t="s">
        <v>28</v>
      </c>
      <c r="C14" s="11">
        <v>3.05</v>
      </c>
      <c r="D14" s="4">
        <v>200</v>
      </c>
      <c r="E14" s="4">
        <f t="shared" si="0"/>
        <v>610</v>
      </c>
      <c r="F14" s="4" t="s">
        <v>29</v>
      </c>
    </row>
    <row r="15" ht="20" customHeight="1" spans="1:6">
      <c r="A15" s="4">
        <v>12</v>
      </c>
      <c r="B15" s="11" t="s">
        <v>30</v>
      </c>
      <c r="C15" s="11">
        <v>29.65</v>
      </c>
      <c r="D15" s="4">
        <v>200</v>
      </c>
      <c r="E15" s="4">
        <f t="shared" si="0"/>
        <v>5930</v>
      </c>
      <c r="F15" s="4" t="s">
        <v>29</v>
      </c>
    </row>
    <row r="16" ht="20" customHeight="1" spans="1:6">
      <c r="A16" s="4">
        <v>13</v>
      </c>
      <c r="B16" s="11" t="s">
        <v>31</v>
      </c>
      <c r="C16" s="11">
        <v>3.51</v>
      </c>
      <c r="D16" s="4">
        <v>200</v>
      </c>
      <c r="E16" s="4">
        <f t="shared" si="0"/>
        <v>702</v>
      </c>
      <c r="F16" s="4" t="s">
        <v>29</v>
      </c>
    </row>
    <row r="17" ht="20" customHeight="1" spans="1:6">
      <c r="A17" s="4">
        <v>14</v>
      </c>
      <c r="B17" s="11" t="s">
        <v>32</v>
      </c>
      <c r="C17" s="12">
        <v>2.79</v>
      </c>
      <c r="D17" s="4">
        <v>200</v>
      </c>
      <c r="E17" s="4">
        <f t="shared" si="0"/>
        <v>558</v>
      </c>
      <c r="F17" s="4" t="s">
        <v>29</v>
      </c>
    </row>
    <row r="18" ht="20" customHeight="1" spans="1:6">
      <c r="A18" s="4">
        <v>15</v>
      </c>
      <c r="B18" s="12" t="s">
        <v>33</v>
      </c>
      <c r="C18" s="12">
        <v>211.53</v>
      </c>
      <c r="D18" s="4">
        <v>200</v>
      </c>
      <c r="E18" s="4">
        <f t="shared" si="0"/>
        <v>42306</v>
      </c>
      <c r="F18" s="4" t="s">
        <v>29</v>
      </c>
    </row>
    <row r="19" ht="20" customHeight="1" spans="1:6">
      <c r="A19" s="4">
        <v>16</v>
      </c>
      <c r="B19" s="12" t="s">
        <v>34</v>
      </c>
      <c r="C19" s="12">
        <v>2.07</v>
      </c>
      <c r="D19" s="4">
        <v>200</v>
      </c>
      <c r="E19" s="4">
        <f t="shared" si="0"/>
        <v>414</v>
      </c>
      <c r="F19" s="4" t="s">
        <v>29</v>
      </c>
    </row>
    <row r="20" ht="20" customHeight="1" spans="1:6">
      <c r="A20" s="4">
        <v>17</v>
      </c>
      <c r="B20" s="12" t="s">
        <v>35</v>
      </c>
      <c r="C20" s="12">
        <v>3.69</v>
      </c>
      <c r="D20" s="4">
        <v>200</v>
      </c>
      <c r="E20" s="4">
        <f t="shared" si="0"/>
        <v>738</v>
      </c>
      <c r="F20" s="4" t="s">
        <v>29</v>
      </c>
    </row>
    <row r="21" ht="20" customHeight="1" spans="1:6">
      <c r="A21" s="4">
        <v>18</v>
      </c>
      <c r="B21" s="12" t="s">
        <v>36</v>
      </c>
      <c r="C21" s="12">
        <v>27.41</v>
      </c>
      <c r="D21" s="4">
        <v>200</v>
      </c>
      <c r="E21" s="4">
        <f t="shared" si="0"/>
        <v>5482</v>
      </c>
      <c r="F21" s="4" t="s">
        <v>29</v>
      </c>
    </row>
    <row r="22" ht="20" customHeight="1" spans="1:6">
      <c r="A22" s="4">
        <v>19</v>
      </c>
      <c r="B22" s="12" t="s">
        <v>37</v>
      </c>
      <c r="C22" s="12">
        <v>5.38</v>
      </c>
      <c r="D22" s="4">
        <v>200</v>
      </c>
      <c r="E22" s="4">
        <f t="shared" si="0"/>
        <v>1076</v>
      </c>
      <c r="F22" s="4" t="s">
        <v>29</v>
      </c>
    </row>
    <row r="23" ht="20" customHeight="1" spans="1:6">
      <c r="A23" s="4">
        <v>20</v>
      </c>
      <c r="B23" s="12" t="s">
        <v>38</v>
      </c>
      <c r="C23" s="12">
        <v>1</v>
      </c>
      <c r="D23" s="4">
        <v>200</v>
      </c>
      <c r="E23" s="4">
        <f t="shared" si="0"/>
        <v>200</v>
      </c>
      <c r="F23" s="4" t="s">
        <v>29</v>
      </c>
    </row>
    <row r="24" ht="20" customHeight="1" spans="1:6">
      <c r="A24" s="4">
        <v>21</v>
      </c>
      <c r="B24" s="12" t="s">
        <v>24</v>
      </c>
      <c r="C24" s="12">
        <v>29.13</v>
      </c>
      <c r="D24" s="4">
        <v>200</v>
      </c>
      <c r="E24" s="4">
        <f t="shared" si="0"/>
        <v>5826</v>
      </c>
      <c r="F24" s="4" t="s">
        <v>29</v>
      </c>
    </row>
    <row r="25" ht="20" customHeight="1" spans="1:6">
      <c r="A25" s="4">
        <v>22</v>
      </c>
      <c r="B25" s="12" t="s">
        <v>39</v>
      </c>
      <c r="C25" s="12">
        <v>23.48</v>
      </c>
      <c r="D25" s="4">
        <v>200</v>
      </c>
      <c r="E25" s="4">
        <f t="shared" si="0"/>
        <v>4696</v>
      </c>
      <c r="F25" s="4" t="s">
        <v>29</v>
      </c>
    </row>
    <row r="26" ht="20" customHeight="1" spans="1:6">
      <c r="A26" s="4">
        <v>23</v>
      </c>
      <c r="B26" s="12" t="s">
        <v>40</v>
      </c>
      <c r="C26" s="12">
        <v>1.14</v>
      </c>
      <c r="D26" s="4">
        <v>200</v>
      </c>
      <c r="E26" s="4">
        <f t="shared" si="0"/>
        <v>228</v>
      </c>
      <c r="F26" s="4" t="s">
        <v>29</v>
      </c>
    </row>
    <row r="27" ht="20" customHeight="1" spans="1:6">
      <c r="A27" s="4">
        <v>24</v>
      </c>
      <c r="B27" s="12" t="s">
        <v>41</v>
      </c>
      <c r="C27" s="12">
        <v>5.08</v>
      </c>
      <c r="D27" s="4">
        <v>200</v>
      </c>
      <c r="E27" s="4">
        <f t="shared" si="0"/>
        <v>1016</v>
      </c>
      <c r="F27" s="4" t="s">
        <v>29</v>
      </c>
    </row>
    <row r="28" ht="20" customHeight="1" spans="1:6">
      <c r="A28" s="4">
        <v>25</v>
      </c>
      <c r="B28" s="12" t="s">
        <v>42</v>
      </c>
      <c r="C28" s="12">
        <v>3.63</v>
      </c>
      <c r="D28" s="4">
        <v>200</v>
      </c>
      <c r="E28" s="4">
        <f t="shared" si="0"/>
        <v>726</v>
      </c>
      <c r="F28" s="4" t="s">
        <v>29</v>
      </c>
    </row>
    <row r="29" ht="20" customHeight="1" spans="1:6">
      <c r="A29" s="4">
        <v>26</v>
      </c>
      <c r="B29" s="12" t="s">
        <v>43</v>
      </c>
      <c r="C29" s="12">
        <v>2.75</v>
      </c>
      <c r="D29" s="4">
        <v>200</v>
      </c>
      <c r="E29" s="4">
        <f t="shared" si="0"/>
        <v>550</v>
      </c>
      <c r="F29" s="4" t="s">
        <v>29</v>
      </c>
    </row>
    <row r="30" ht="20" customHeight="1" spans="1:6">
      <c r="A30" s="4">
        <v>27</v>
      </c>
      <c r="B30" s="12" t="s">
        <v>44</v>
      </c>
      <c r="C30" s="12">
        <v>4.6</v>
      </c>
      <c r="D30" s="4">
        <v>200</v>
      </c>
      <c r="E30" s="4">
        <f t="shared" si="0"/>
        <v>920</v>
      </c>
      <c r="F30" s="4" t="s">
        <v>29</v>
      </c>
    </row>
    <row r="31" ht="20" customHeight="1" spans="1:6">
      <c r="A31" s="4">
        <v>28</v>
      </c>
      <c r="B31" s="12" t="s">
        <v>45</v>
      </c>
      <c r="C31" s="12">
        <v>24.5</v>
      </c>
      <c r="D31" s="4">
        <v>200</v>
      </c>
      <c r="E31" s="4">
        <f t="shared" si="0"/>
        <v>4900</v>
      </c>
      <c r="F31" s="4" t="s">
        <v>29</v>
      </c>
    </row>
    <row r="32" ht="20" customHeight="1" spans="1:6">
      <c r="A32" s="4">
        <v>29</v>
      </c>
      <c r="B32" s="12" t="s">
        <v>46</v>
      </c>
      <c r="C32" s="12">
        <v>1.5</v>
      </c>
      <c r="D32" s="4">
        <v>200</v>
      </c>
      <c r="E32" s="4">
        <f t="shared" si="0"/>
        <v>300</v>
      </c>
      <c r="F32" s="4" t="s">
        <v>29</v>
      </c>
    </row>
    <row r="33" ht="20" customHeight="1" spans="1:6">
      <c r="A33" s="4">
        <v>30</v>
      </c>
      <c r="B33" s="12" t="s">
        <v>47</v>
      </c>
      <c r="C33" s="12">
        <v>1</v>
      </c>
      <c r="D33" s="4">
        <v>200</v>
      </c>
      <c r="E33" s="4">
        <f t="shared" si="0"/>
        <v>200</v>
      </c>
      <c r="F33" s="4" t="s">
        <v>29</v>
      </c>
    </row>
    <row r="34" ht="20" customHeight="1" spans="1:6">
      <c r="A34" s="4">
        <v>31</v>
      </c>
      <c r="B34" s="12" t="s">
        <v>48</v>
      </c>
      <c r="C34" s="12">
        <v>2.1</v>
      </c>
      <c r="D34" s="4">
        <v>200</v>
      </c>
      <c r="E34" s="4">
        <f t="shared" si="0"/>
        <v>420</v>
      </c>
      <c r="F34" s="4" t="s">
        <v>29</v>
      </c>
    </row>
    <row r="35" ht="20" customHeight="1" spans="1:6">
      <c r="A35" s="4">
        <v>32</v>
      </c>
      <c r="B35" s="12" t="s">
        <v>49</v>
      </c>
      <c r="C35" s="12">
        <v>1.05</v>
      </c>
      <c r="D35" s="4">
        <v>200</v>
      </c>
      <c r="E35" s="4">
        <f t="shared" si="0"/>
        <v>210</v>
      </c>
      <c r="F35" s="4" t="s">
        <v>29</v>
      </c>
    </row>
    <row r="36" ht="20" customHeight="1" spans="1:6">
      <c r="A36" s="4">
        <v>33</v>
      </c>
      <c r="B36" s="12" t="s">
        <v>50</v>
      </c>
      <c r="C36" s="12">
        <v>2.08</v>
      </c>
      <c r="D36" s="4">
        <v>200</v>
      </c>
      <c r="E36" s="4">
        <f t="shared" si="0"/>
        <v>416</v>
      </c>
      <c r="F36" s="4" t="s">
        <v>29</v>
      </c>
    </row>
    <row r="37" ht="20" customHeight="1" spans="1:6">
      <c r="A37" s="4">
        <v>34</v>
      </c>
      <c r="B37" s="10" t="s">
        <v>51</v>
      </c>
      <c r="C37" s="9">
        <v>10.9</v>
      </c>
      <c r="D37" s="4">
        <v>200</v>
      </c>
      <c r="E37" s="4">
        <f t="shared" ref="E37:E58" si="1">C37*D37</f>
        <v>2180</v>
      </c>
      <c r="F37" s="4" t="s">
        <v>52</v>
      </c>
    </row>
    <row r="38" ht="20" customHeight="1" spans="1:6">
      <c r="A38" s="4">
        <v>35</v>
      </c>
      <c r="B38" s="9" t="s">
        <v>53</v>
      </c>
      <c r="C38" s="9">
        <v>52.9</v>
      </c>
      <c r="D38" s="4">
        <v>200</v>
      </c>
      <c r="E38" s="4">
        <f t="shared" si="1"/>
        <v>10580</v>
      </c>
      <c r="F38" s="4" t="s">
        <v>52</v>
      </c>
    </row>
    <row r="39" ht="20" customHeight="1" spans="1:6">
      <c r="A39" s="4">
        <v>36</v>
      </c>
      <c r="B39" s="13" t="s">
        <v>54</v>
      </c>
      <c r="C39" s="14">
        <v>2.2</v>
      </c>
      <c r="D39" s="4">
        <v>200</v>
      </c>
      <c r="E39" s="4">
        <f t="shared" si="1"/>
        <v>440</v>
      </c>
      <c r="F39" s="4" t="s">
        <v>52</v>
      </c>
    </row>
    <row r="40" ht="20" customHeight="1" spans="1:6">
      <c r="A40" s="4">
        <v>37</v>
      </c>
      <c r="B40" s="9" t="s">
        <v>55</v>
      </c>
      <c r="C40" s="9">
        <v>59.43</v>
      </c>
      <c r="D40" s="4">
        <v>200</v>
      </c>
      <c r="E40" s="4">
        <f t="shared" si="1"/>
        <v>11886</v>
      </c>
      <c r="F40" s="4" t="s">
        <v>52</v>
      </c>
    </row>
    <row r="41" ht="20" customHeight="1" spans="1:6">
      <c r="A41" s="4">
        <v>38</v>
      </c>
      <c r="B41" s="9" t="s">
        <v>56</v>
      </c>
      <c r="C41" s="9">
        <v>6.01</v>
      </c>
      <c r="D41" s="4">
        <v>200</v>
      </c>
      <c r="E41" s="4">
        <f t="shared" si="1"/>
        <v>1202</v>
      </c>
      <c r="F41" s="4" t="s">
        <v>52</v>
      </c>
    </row>
    <row r="42" ht="20" customHeight="1" spans="1:6">
      <c r="A42" s="4">
        <v>39</v>
      </c>
      <c r="B42" s="9" t="s">
        <v>57</v>
      </c>
      <c r="C42" s="4">
        <v>1.2</v>
      </c>
      <c r="D42" s="4">
        <v>200</v>
      </c>
      <c r="E42" s="4">
        <f t="shared" si="1"/>
        <v>240</v>
      </c>
      <c r="F42" s="4" t="s">
        <v>52</v>
      </c>
    </row>
    <row r="43" ht="20" customHeight="1" spans="1:6">
      <c r="A43" s="4">
        <v>40</v>
      </c>
      <c r="B43" s="9" t="s">
        <v>58</v>
      </c>
      <c r="C43" s="4">
        <v>1.7</v>
      </c>
      <c r="D43" s="4">
        <v>200</v>
      </c>
      <c r="E43" s="4">
        <f t="shared" si="1"/>
        <v>340</v>
      </c>
      <c r="F43" s="4" t="s">
        <v>52</v>
      </c>
    </row>
    <row r="44" ht="20" customHeight="1" spans="1:6">
      <c r="A44" s="4">
        <v>41</v>
      </c>
      <c r="B44" s="9" t="s">
        <v>59</v>
      </c>
      <c r="C44" s="4">
        <v>35.8</v>
      </c>
      <c r="D44" s="4">
        <v>200</v>
      </c>
      <c r="E44" s="4">
        <f t="shared" si="1"/>
        <v>7160</v>
      </c>
      <c r="F44" s="4" t="s">
        <v>52</v>
      </c>
    </row>
    <row r="45" ht="20" customHeight="1" spans="1:6">
      <c r="A45" s="4">
        <v>42</v>
      </c>
      <c r="B45" s="9" t="s">
        <v>60</v>
      </c>
      <c r="C45" s="4">
        <v>1.5</v>
      </c>
      <c r="D45" s="4">
        <v>200</v>
      </c>
      <c r="E45" s="4">
        <f t="shared" si="1"/>
        <v>300</v>
      </c>
      <c r="F45" s="4" t="s">
        <v>52</v>
      </c>
    </row>
    <row r="46" ht="20" customHeight="1" spans="1:6">
      <c r="A46" s="4">
        <v>43</v>
      </c>
      <c r="B46" s="9" t="s">
        <v>61</v>
      </c>
      <c r="C46" s="4">
        <v>295.07</v>
      </c>
      <c r="D46" s="4">
        <v>200</v>
      </c>
      <c r="E46" s="4">
        <f t="shared" si="1"/>
        <v>59014</v>
      </c>
      <c r="F46" s="4" t="s">
        <v>52</v>
      </c>
    </row>
    <row r="47" ht="20" customHeight="1" spans="1:6">
      <c r="A47" s="4">
        <v>44</v>
      </c>
      <c r="B47" s="13" t="s">
        <v>62</v>
      </c>
      <c r="C47" s="13">
        <v>1.55</v>
      </c>
      <c r="D47" s="4">
        <v>200</v>
      </c>
      <c r="E47" s="4">
        <f t="shared" si="1"/>
        <v>310</v>
      </c>
      <c r="F47" s="4" t="s">
        <v>63</v>
      </c>
    </row>
    <row r="48" ht="20" customHeight="1" spans="1:6">
      <c r="A48" s="4">
        <v>45</v>
      </c>
      <c r="B48" s="9" t="s">
        <v>64</v>
      </c>
      <c r="C48" s="9">
        <v>5.83</v>
      </c>
      <c r="D48" s="4">
        <v>200</v>
      </c>
      <c r="E48" s="4">
        <f t="shared" si="1"/>
        <v>1166</v>
      </c>
      <c r="F48" s="4" t="s">
        <v>63</v>
      </c>
    </row>
    <row r="49" ht="20" customHeight="1" spans="1:6">
      <c r="A49" s="4">
        <v>46</v>
      </c>
      <c r="B49" s="9" t="s">
        <v>65</v>
      </c>
      <c r="C49" s="9">
        <v>1.35</v>
      </c>
      <c r="D49" s="4">
        <v>200</v>
      </c>
      <c r="E49" s="4">
        <f t="shared" si="1"/>
        <v>270</v>
      </c>
      <c r="F49" s="4" t="s">
        <v>63</v>
      </c>
    </row>
    <row r="50" ht="20" customHeight="1" spans="1:6">
      <c r="A50" s="4">
        <v>47</v>
      </c>
      <c r="B50" s="9" t="s">
        <v>66</v>
      </c>
      <c r="C50" s="9">
        <v>32.73</v>
      </c>
      <c r="D50" s="4">
        <v>200</v>
      </c>
      <c r="E50" s="4">
        <f t="shared" si="1"/>
        <v>6546</v>
      </c>
      <c r="F50" s="4" t="s">
        <v>63</v>
      </c>
    </row>
    <row r="51" ht="20" customHeight="1" spans="1:6">
      <c r="A51" s="4">
        <v>48</v>
      </c>
      <c r="B51" s="9" t="s">
        <v>59</v>
      </c>
      <c r="C51" s="9">
        <v>7.88</v>
      </c>
      <c r="D51" s="4">
        <v>200</v>
      </c>
      <c r="E51" s="4">
        <f t="shared" si="1"/>
        <v>1576</v>
      </c>
      <c r="F51" s="4" t="s">
        <v>63</v>
      </c>
    </row>
    <row r="52" ht="20" customHeight="1" spans="1:6">
      <c r="A52" s="4">
        <v>49</v>
      </c>
      <c r="B52" s="9" t="s">
        <v>67</v>
      </c>
      <c r="C52" s="9">
        <v>2.2</v>
      </c>
      <c r="D52" s="4">
        <v>200</v>
      </c>
      <c r="E52" s="4">
        <f t="shared" si="1"/>
        <v>440</v>
      </c>
      <c r="F52" s="4" t="s">
        <v>63</v>
      </c>
    </row>
    <row r="53" ht="20" customHeight="1" spans="1:6">
      <c r="A53" s="4">
        <v>50</v>
      </c>
      <c r="B53" s="10" t="s">
        <v>68</v>
      </c>
      <c r="C53" s="10">
        <v>3.5</v>
      </c>
      <c r="D53" s="4">
        <v>200</v>
      </c>
      <c r="E53" s="4">
        <f t="shared" si="1"/>
        <v>700</v>
      </c>
      <c r="F53" s="4" t="s">
        <v>69</v>
      </c>
    </row>
    <row r="54" ht="20" customHeight="1" spans="1:6">
      <c r="A54" s="4">
        <v>51</v>
      </c>
      <c r="B54" s="10" t="s">
        <v>70</v>
      </c>
      <c r="C54" s="10">
        <v>1.1</v>
      </c>
      <c r="D54" s="4">
        <v>200</v>
      </c>
      <c r="E54" s="4">
        <f t="shared" si="1"/>
        <v>220</v>
      </c>
      <c r="F54" s="4" t="s">
        <v>69</v>
      </c>
    </row>
    <row r="55" ht="20" customHeight="1" spans="1:6">
      <c r="A55" s="4">
        <v>52</v>
      </c>
      <c r="B55" s="10" t="s">
        <v>71</v>
      </c>
      <c r="C55" s="10">
        <v>2.6</v>
      </c>
      <c r="D55" s="4">
        <v>200</v>
      </c>
      <c r="E55" s="4">
        <f t="shared" si="1"/>
        <v>520</v>
      </c>
      <c r="F55" s="4" t="s">
        <v>69</v>
      </c>
    </row>
    <row r="56" ht="20" customHeight="1" spans="1:6">
      <c r="A56" s="4">
        <v>53</v>
      </c>
      <c r="B56" s="10" t="s">
        <v>72</v>
      </c>
      <c r="C56" s="10">
        <v>3</v>
      </c>
      <c r="D56" s="4">
        <v>200</v>
      </c>
      <c r="E56" s="4">
        <f t="shared" si="1"/>
        <v>600</v>
      </c>
      <c r="F56" s="4" t="s">
        <v>69</v>
      </c>
    </row>
    <row r="57" ht="20" customHeight="1" spans="1:6">
      <c r="A57" s="4">
        <v>54</v>
      </c>
      <c r="B57" s="4" t="s">
        <v>73</v>
      </c>
      <c r="C57" s="4">
        <v>20.94</v>
      </c>
      <c r="D57" s="4">
        <v>200</v>
      </c>
      <c r="E57" s="4">
        <f t="shared" si="1"/>
        <v>4188</v>
      </c>
      <c r="F57" s="4" t="s">
        <v>74</v>
      </c>
    </row>
    <row r="58" ht="20" customHeight="1" spans="1:6">
      <c r="A58" s="4">
        <v>55</v>
      </c>
      <c r="B58" s="4" t="s">
        <v>21</v>
      </c>
      <c r="C58" s="4">
        <v>27.04</v>
      </c>
      <c r="D58" s="4">
        <v>200</v>
      </c>
      <c r="E58" s="4">
        <f t="shared" si="1"/>
        <v>5408</v>
      </c>
      <c r="F58" s="4" t="s">
        <v>74</v>
      </c>
    </row>
    <row r="59" ht="20" customHeight="1" spans="1:6">
      <c r="A59" s="4" t="s">
        <v>16</v>
      </c>
      <c r="B59" s="4"/>
      <c r="C59" s="4">
        <f>SUM(C4:C58)</f>
        <v>1351.03</v>
      </c>
      <c r="D59" s="4"/>
      <c r="E59" s="4">
        <f>SUM(E4:E58)</f>
        <v>270206</v>
      </c>
      <c r="F59" s="2"/>
    </row>
  </sheetData>
  <mergeCells count="2">
    <mergeCell ref="A1:F1"/>
    <mergeCell ref="A2:F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N5" sqref="M5:N5"/>
    </sheetView>
  </sheetViews>
  <sheetFormatPr defaultColWidth="9" defaultRowHeight="13.5" outlineLevelCol="6"/>
  <cols>
    <col min="1" max="1" width="6.55833333333333" customWidth="1"/>
    <col min="2" max="6" width="14.625" customWidth="1"/>
  </cols>
  <sheetData>
    <row r="1" ht="30" customHeight="1" spans="1:6">
      <c r="A1" s="1" t="s">
        <v>75</v>
      </c>
      <c r="B1" s="1"/>
      <c r="C1" s="1"/>
      <c r="D1" s="1"/>
      <c r="E1" s="1"/>
      <c r="F1" s="1"/>
    </row>
    <row r="2" ht="25" customHeight="1" spans="1:7">
      <c r="A2" s="2" t="s">
        <v>18</v>
      </c>
      <c r="B2" s="2"/>
      <c r="C2" s="2"/>
      <c r="D2" s="2"/>
      <c r="E2" s="2"/>
      <c r="F2" s="2"/>
      <c r="G2" s="3"/>
    </row>
    <row r="3" ht="31.2" customHeight="1" spans="1:6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</row>
    <row r="4" ht="24" customHeight="1" spans="1:6">
      <c r="A4" s="4">
        <v>1</v>
      </c>
      <c r="B4" s="7" t="s">
        <v>76</v>
      </c>
      <c r="C4" s="4">
        <v>1.2</v>
      </c>
      <c r="D4" s="4">
        <v>200</v>
      </c>
      <c r="E4" s="4">
        <v>240</v>
      </c>
      <c r="F4" s="2"/>
    </row>
    <row r="5" s="6" customFormat="1" ht="24" customHeight="1" spans="1:6">
      <c r="A5" s="4">
        <v>2</v>
      </c>
      <c r="B5" s="4" t="s">
        <v>77</v>
      </c>
      <c r="C5" s="4">
        <v>1</v>
      </c>
      <c r="D5" s="4">
        <v>200</v>
      </c>
      <c r="E5" s="4">
        <v>200</v>
      </c>
      <c r="F5" s="2"/>
    </row>
    <row r="6" s="6" customFormat="1" ht="24" customHeight="1" spans="1:6">
      <c r="A6" s="4"/>
      <c r="B6" s="4"/>
      <c r="C6" s="4"/>
      <c r="D6" s="4"/>
      <c r="E6" s="4"/>
      <c r="F6" s="2"/>
    </row>
    <row r="7" s="6" customFormat="1" ht="24" customHeight="1" spans="1:6">
      <c r="A7" s="4"/>
      <c r="B7" s="4"/>
      <c r="C7" s="4"/>
      <c r="D7" s="4"/>
      <c r="E7" s="4"/>
      <c r="F7" s="2"/>
    </row>
    <row r="8" s="6" customFormat="1" ht="24" customHeight="1" spans="1:6">
      <c r="A8" s="4"/>
      <c r="B8" s="4"/>
      <c r="C8" s="4"/>
      <c r="D8" s="4"/>
      <c r="E8" s="4"/>
      <c r="F8" s="2"/>
    </row>
    <row r="9" s="6" customFormat="1" ht="24" customHeight="1" spans="1:6">
      <c r="A9" s="4"/>
      <c r="B9" s="4"/>
      <c r="C9" s="4"/>
      <c r="D9" s="4"/>
      <c r="E9" s="4"/>
      <c r="F9" s="2"/>
    </row>
    <row r="10" ht="24" customHeight="1" spans="1:6">
      <c r="A10" s="4"/>
      <c r="B10" s="4"/>
      <c r="C10" s="4"/>
      <c r="D10" s="4"/>
      <c r="E10" s="4"/>
      <c r="F10" s="2"/>
    </row>
    <row r="11" ht="24" customHeight="1" spans="1:6">
      <c r="A11" s="4"/>
      <c r="B11" s="4"/>
      <c r="C11" s="4"/>
      <c r="D11" s="4"/>
      <c r="E11" s="4"/>
      <c r="F11" s="2"/>
    </row>
    <row r="12" ht="24" customHeight="1" spans="1:6">
      <c r="A12" s="4"/>
      <c r="B12" s="4"/>
      <c r="C12" s="4"/>
      <c r="D12" s="4"/>
      <c r="E12" s="4"/>
      <c r="F12" s="2"/>
    </row>
    <row r="13" ht="24" customHeight="1" spans="1:6">
      <c r="A13" s="4"/>
      <c r="B13" s="4"/>
      <c r="C13" s="4"/>
      <c r="D13" s="4"/>
      <c r="E13" s="4"/>
      <c r="F13" s="2"/>
    </row>
    <row r="14" ht="24" customHeight="1" spans="1:6">
      <c r="A14" s="4"/>
      <c r="B14" s="4"/>
      <c r="C14" s="4"/>
      <c r="D14" s="4"/>
      <c r="E14" s="4"/>
      <c r="F14" s="2"/>
    </row>
    <row r="15" ht="24" customHeight="1" spans="1:6">
      <c r="A15" s="4"/>
      <c r="B15" s="4"/>
      <c r="C15" s="4"/>
      <c r="D15" s="4"/>
      <c r="E15" s="4"/>
      <c r="F15" s="2"/>
    </row>
    <row r="16" ht="24" customHeight="1" spans="1:6">
      <c r="A16" s="4"/>
      <c r="B16" s="4"/>
      <c r="C16" s="4"/>
      <c r="D16" s="4"/>
      <c r="E16" s="4"/>
      <c r="F16" s="2"/>
    </row>
    <row r="17" ht="24" customHeight="1" spans="1:6">
      <c r="A17" s="4"/>
      <c r="B17" s="4"/>
      <c r="C17" s="4"/>
      <c r="D17" s="4"/>
      <c r="E17" s="4"/>
      <c r="F17" s="2"/>
    </row>
    <row r="18" ht="24" customHeight="1" spans="1:6">
      <c r="A18" s="4" t="s">
        <v>16</v>
      </c>
      <c r="B18" s="4"/>
      <c r="C18" s="4">
        <f>SUM(C4:C17)</f>
        <v>2.2</v>
      </c>
      <c r="D18" s="4"/>
      <c r="E18" s="4">
        <f>SUM(E4:E17)</f>
        <v>440</v>
      </c>
      <c r="F18" s="2"/>
    </row>
  </sheetData>
  <mergeCells count="2">
    <mergeCell ref="A1:F1"/>
    <mergeCell ref="A2:F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L5" sqref="L5"/>
    </sheetView>
  </sheetViews>
  <sheetFormatPr defaultColWidth="9" defaultRowHeight="13.5" outlineLevelCol="7"/>
  <cols>
    <col min="1" max="1" width="6.625" customWidth="1"/>
    <col min="2" max="2" width="20.625" customWidth="1"/>
    <col min="3" max="3" width="14" hidden="1" customWidth="1"/>
    <col min="4" max="7" width="14.625" customWidth="1"/>
  </cols>
  <sheetData>
    <row r="1" ht="30" customHeight="1" spans="1:7">
      <c r="A1" s="1" t="s">
        <v>78</v>
      </c>
      <c r="B1" s="1"/>
      <c r="C1" s="1"/>
      <c r="D1" s="1"/>
      <c r="E1" s="1"/>
      <c r="F1" s="1"/>
      <c r="G1" s="1"/>
    </row>
    <row r="2" ht="25" customHeight="1" spans="1:8">
      <c r="A2" s="2" t="s">
        <v>79</v>
      </c>
      <c r="B2" s="2"/>
      <c r="C2" s="2"/>
      <c r="D2" s="2"/>
      <c r="E2" s="2"/>
      <c r="F2" s="2"/>
      <c r="G2" s="2"/>
      <c r="H2" s="3"/>
    </row>
    <row r="3" ht="31.2" customHeight="1" spans="1:7">
      <c r="A3" s="4" t="s">
        <v>2</v>
      </c>
      <c r="B3" s="4" t="s">
        <v>3</v>
      </c>
      <c r="C3" s="4" t="s">
        <v>80</v>
      </c>
      <c r="D3" s="4" t="s">
        <v>4</v>
      </c>
      <c r="E3" s="5" t="s">
        <v>5</v>
      </c>
      <c r="F3" s="4" t="s">
        <v>6</v>
      </c>
      <c r="G3" s="4" t="s">
        <v>7</v>
      </c>
    </row>
    <row r="4" ht="31" customHeight="1" spans="1:7">
      <c r="A4" s="4">
        <v>1</v>
      </c>
      <c r="B4" s="4" t="s">
        <v>81</v>
      </c>
      <c r="C4" s="4">
        <v>13995446459</v>
      </c>
      <c r="D4" s="4">
        <v>305.97</v>
      </c>
      <c r="E4" s="4">
        <v>200</v>
      </c>
      <c r="F4" s="4">
        <v>61194</v>
      </c>
      <c r="G4" s="2"/>
    </row>
    <row r="5" ht="24" customHeight="1" spans="1:7">
      <c r="A5" s="4"/>
      <c r="B5" s="4"/>
      <c r="C5" s="4"/>
      <c r="D5" s="4"/>
      <c r="E5" s="4"/>
      <c r="F5" s="4"/>
      <c r="G5" s="2"/>
    </row>
    <row r="6" ht="24" customHeight="1" spans="1:7">
      <c r="A6" s="4"/>
      <c r="B6" s="4"/>
      <c r="C6" s="4"/>
      <c r="D6" s="4"/>
      <c r="E6" s="4"/>
      <c r="F6" s="4"/>
      <c r="G6" s="2"/>
    </row>
    <row r="7" ht="24" customHeight="1" spans="1:7">
      <c r="A7" s="4"/>
      <c r="B7" s="4"/>
      <c r="C7" s="4"/>
      <c r="D7" s="4"/>
      <c r="E7" s="4"/>
      <c r="F7" s="4"/>
      <c r="G7" s="2"/>
    </row>
    <row r="8" ht="24" customHeight="1" spans="1:7">
      <c r="A8" s="4"/>
      <c r="B8" s="4"/>
      <c r="C8" s="4"/>
      <c r="D8" s="4"/>
      <c r="E8" s="4"/>
      <c r="F8" s="4"/>
      <c r="G8" s="2"/>
    </row>
    <row r="9" ht="24" customHeight="1" spans="1:7">
      <c r="A9" s="4"/>
      <c r="B9" s="4"/>
      <c r="C9" s="4"/>
      <c r="D9" s="4"/>
      <c r="E9" s="4"/>
      <c r="F9" s="4"/>
      <c r="G9" s="2"/>
    </row>
    <row r="10" ht="24" customHeight="1" spans="1:7">
      <c r="A10" s="4"/>
      <c r="B10" s="4"/>
      <c r="C10" s="4"/>
      <c r="D10" s="4"/>
      <c r="E10" s="4"/>
      <c r="F10" s="4"/>
      <c r="G10" s="2"/>
    </row>
    <row r="11" ht="24" customHeight="1" spans="1:7">
      <c r="A11" s="4"/>
      <c r="B11" s="4"/>
      <c r="C11" s="4"/>
      <c r="D11" s="4"/>
      <c r="E11" s="4"/>
      <c r="F11" s="4"/>
      <c r="G11" s="2"/>
    </row>
    <row r="12" ht="24" customHeight="1" spans="1:7">
      <c r="A12" s="4"/>
      <c r="B12" s="4"/>
      <c r="C12" s="4"/>
      <c r="D12" s="4"/>
      <c r="E12" s="4"/>
      <c r="F12" s="4"/>
      <c r="G12" s="2"/>
    </row>
    <row r="13" ht="24" customHeight="1" spans="1:7">
      <c r="A13" s="4"/>
      <c r="B13" s="4"/>
      <c r="C13" s="4"/>
      <c r="D13" s="4"/>
      <c r="E13" s="4"/>
      <c r="F13" s="4"/>
      <c r="G13" s="2"/>
    </row>
    <row r="14" ht="24" customHeight="1" spans="1:7">
      <c r="A14" s="4"/>
      <c r="B14" s="4"/>
      <c r="C14" s="4"/>
      <c r="D14" s="4"/>
      <c r="E14" s="4"/>
      <c r="F14" s="4"/>
      <c r="G14" s="2"/>
    </row>
    <row r="15" ht="24" customHeight="1" spans="1:7">
      <c r="A15" s="4"/>
      <c r="B15" s="4"/>
      <c r="C15" s="4"/>
      <c r="D15" s="4"/>
      <c r="E15" s="4"/>
      <c r="F15" s="4"/>
      <c r="G15" s="2"/>
    </row>
    <row r="16" ht="24" customHeight="1" spans="1:7">
      <c r="A16" s="4"/>
      <c r="B16" s="4"/>
      <c r="C16" s="4"/>
      <c r="D16" s="4"/>
      <c r="E16" s="4"/>
      <c r="F16" s="4"/>
      <c r="G16" s="2"/>
    </row>
    <row r="17" ht="24" customHeight="1" spans="1:7">
      <c r="A17" s="4"/>
      <c r="B17" s="4"/>
      <c r="C17" s="4"/>
      <c r="D17" s="4"/>
      <c r="E17" s="4"/>
      <c r="F17" s="4"/>
      <c r="G17" s="2"/>
    </row>
    <row r="18" ht="24" customHeight="1" spans="1:7">
      <c r="A18" s="4" t="s">
        <v>16</v>
      </c>
      <c r="B18" s="4"/>
      <c r="C18" s="4"/>
      <c r="D18" s="4">
        <f>SUM(D4:D17)</f>
        <v>305.97</v>
      </c>
      <c r="E18" s="4"/>
      <c r="F18" s="4">
        <f>SUM(F4:F17)</f>
        <v>61194</v>
      </c>
      <c r="G18" s="2"/>
    </row>
  </sheetData>
  <mergeCells count="2">
    <mergeCell ref="A1:G1"/>
    <mergeCell ref="A2:G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小杂粮资金兑付花名册（脱贫户）</vt:lpstr>
      <vt:lpstr>小杂粮资金兑付花名册 (一般户) </vt:lpstr>
      <vt:lpstr>小杂粮资金兑付花名册 (监测户) </vt:lpstr>
      <vt:lpstr>小杂粮资金兑付花名册 (新型经营主体)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2023-07-10T13:43:00Z</dcterms:created>
  <dcterms:modified xsi:type="dcterms:W3CDTF">2023-09-18T03:50:03Z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FD01105192A84295B3C32345A3AB46D3_12</vt:lpwstr>
  </property>
  <property fmtid="{D5CDD505-2E9C-101B-9397-08002B2CF9AE}" pid="3" name="KSOProductBuildVer">
    <vt:lpwstr>2052-11.8.2.8506</vt:lpwstr>
  </property>
</Properties>
</file>