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乡资金兑付脱贫户" sheetId="1" r:id="rId1"/>
    <sheet name="乡资金兑付一般户" sheetId="2" r:id="rId2"/>
    <sheet name="乡资金兑付新型经营主体" sheetId="8" r:id="rId3"/>
  </sheets>
  <calcPr calcId="144525"/>
</workbook>
</file>

<file path=xl/sharedStrings.xml><?xml version="1.0" encoding="utf-8"?>
<sst xmlns="http://schemas.openxmlformats.org/spreadsheetml/2006/main" count="348" uniqueCount="182">
  <si>
    <t>隆德县2023年小杂粮种植资金补贴花名册（脱贫户）</t>
  </si>
  <si>
    <t>凤岭乡人民政府                                             单位：亩、元</t>
  </si>
  <si>
    <t>序号</t>
  </si>
  <si>
    <t>姓名</t>
  </si>
  <si>
    <t>补贴
面积</t>
  </si>
  <si>
    <t>补贴标准
（元/亩）</t>
  </si>
  <si>
    <t>补贴
金额</t>
  </si>
  <si>
    <t>备注</t>
  </si>
  <si>
    <t>卜永福</t>
  </si>
  <si>
    <t>卜岔村</t>
  </si>
  <si>
    <t>卜小平</t>
  </si>
  <si>
    <t>卜振华</t>
  </si>
  <si>
    <t>马福成</t>
  </si>
  <si>
    <t>卜振达</t>
  </si>
  <si>
    <t>卜霞子</t>
  </si>
  <si>
    <t>卜望前</t>
  </si>
  <si>
    <t>马崇智</t>
  </si>
  <si>
    <t>卜来和</t>
  </si>
  <si>
    <t>张锁锁</t>
  </si>
  <si>
    <t>巩龙村</t>
  </si>
  <si>
    <t>苏振龙</t>
  </si>
  <si>
    <t>梁振平</t>
  </si>
  <si>
    <t>柳旺舂</t>
  </si>
  <si>
    <t>柳宝全</t>
  </si>
  <si>
    <t>罗东生</t>
  </si>
  <si>
    <t>赵鹏鹏</t>
  </si>
  <si>
    <t>张燕国</t>
  </si>
  <si>
    <t>柳金田</t>
  </si>
  <si>
    <t>王正祥</t>
  </si>
  <si>
    <t>陈泽义</t>
  </si>
  <si>
    <t>李士村</t>
  </si>
  <si>
    <t>李帅</t>
  </si>
  <si>
    <t>杜长荣</t>
  </si>
  <si>
    <t>齐国荣</t>
  </si>
  <si>
    <t>齐岔村</t>
  </si>
  <si>
    <t>齐太安</t>
  </si>
  <si>
    <t>马牛生</t>
  </si>
  <si>
    <t>王成石</t>
  </si>
  <si>
    <t>马似龙</t>
  </si>
  <si>
    <t>马建设</t>
  </si>
  <si>
    <t>魏振鹏</t>
  </si>
  <si>
    <t>王思存</t>
  </si>
  <si>
    <t>魏忠章</t>
  </si>
  <si>
    <t>吴荣彪</t>
  </si>
  <si>
    <t>王拴旺</t>
  </si>
  <si>
    <t>李斌军</t>
  </si>
  <si>
    <t>齐兴村</t>
  </si>
  <si>
    <t>齐志红</t>
  </si>
  <si>
    <t>白云飞</t>
  </si>
  <si>
    <t>齐峰</t>
  </si>
  <si>
    <t>齐怀林</t>
  </si>
  <si>
    <t>高仰成</t>
  </si>
  <si>
    <t>齐鹏</t>
  </si>
  <si>
    <t>齐颖祥</t>
  </si>
  <si>
    <t>齐颖玺</t>
  </si>
  <si>
    <t>齐颖毅</t>
  </si>
  <si>
    <t>李敏江</t>
  </si>
  <si>
    <t>陈耀祖</t>
  </si>
  <si>
    <t>赵治军</t>
  </si>
  <si>
    <t>齐志奎</t>
  </si>
  <si>
    <t>王金辉</t>
  </si>
  <si>
    <t>柳作辉</t>
  </si>
  <si>
    <t>薛岔村</t>
  </si>
  <si>
    <t>王国杰</t>
  </si>
  <si>
    <t>谢新正</t>
  </si>
  <si>
    <t>柳玉春</t>
  </si>
  <si>
    <t>马小军</t>
  </si>
  <si>
    <t>候选聪</t>
  </si>
  <si>
    <t>刘根定</t>
  </si>
  <si>
    <t>刘顺来</t>
  </si>
  <si>
    <t>朱国忠</t>
  </si>
  <si>
    <t>柳合百</t>
  </si>
  <si>
    <t>仇亚军</t>
  </si>
  <si>
    <t>付盈升</t>
  </si>
  <si>
    <t>王玉忠</t>
  </si>
  <si>
    <t>梁相子</t>
  </si>
  <si>
    <t>陈林</t>
  </si>
  <si>
    <t>于河村</t>
  </si>
  <si>
    <t>卜平均</t>
  </si>
  <si>
    <t>卜双双</t>
  </si>
  <si>
    <t>李树慧</t>
  </si>
  <si>
    <t>卜永安</t>
  </si>
  <si>
    <t>李金柱</t>
  </si>
  <si>
    <t>李四辈</t>
  </si>
  <si>
    <t>于会宁</t>
  </si>
  <si>
    <t>刘冬梅</t>
  </si>
  <si>
    <t>于缠子</t>
  </si>
  <si>
    <t>于永银</t>
  </si>
  <si>
    <t>白世明</t>
  </si>
  <si>
    <t>于荣存</t>
  </si>
  <si>
    <t>于彦江</t>
  </si>
  <si>
    <t>于润年</t>
  </si>
  <si>
    <t>赵克学</t>
  </si>
  <si>
    <t>罗安帮</t>
  </si>
  <si>
    <t>余维力</t>
  </si>
  <si>
    <t>余彦雄</t>
  </si>
  <si>
    <t>柳勤花</t>
  </si>
  <si>
    <t>罗成维</t>
  </si>
  <si>
    <t>罗世和</t>
  </si>
  <si>
    <t>柳冬喜</t>
  </si>
  <si>
    <t>梁映江</t>
  </si>
  <si>
    <t>冯碑村</t>
  </si>
  <si>
    <t>梁小军</t>
  </si>
  <si>
    <t>梁国军</t>
  </si>
  <si>
    <t>梁映兵</t>
  </si>
  <si>
    <t>梁国仓</t>
  </si>
  <si>
    <t>马院红</t>
  </si>
  <si>
    <t>马有来</t>
  </si>
  <si>
    <t>罗世雄</t>
  </si>
  <si>
    <t>史太平</t>
  </si>
  <si>
    <t>合计</t>
  </si>
  <si>
    <t>隆德县2023年小杂粮种植资金补贴花名册（一般户）</t>
  </si>
  <si>
    <t>凤岭乡人民政府                                              单位：亩、元</t>
  </si>
  <si>
    <t>卜增刚</t>
  </si>
  <si>
    <t>卜凤强</t>
  </si>
  <si>
    <t>张定庄</t>
  </si>
  <si>
    <t>柳应科</t>
  </si>
  <si>
    <t>张富强</t>
  </si>
  <si>
    <t>张云峰</t>
  </si>
  <si>
    <t>张连财</t>
  </si>
  <si>
    <t>张新成</t>
  </si>
  <si>
    <t>张发明</t>
  </si>
  <si>
    <t>张恭</t>
  </si>
  <si>
    <t>张改正</t>
  </si>
  <si>
    <t>张映书</t>
  </si>
  <si>
    <t>梁映龙</t>
  </si>
  <si>
    <t>柳君</t>
  </si>
  <si>
    <t>苏登痒</t>
  </si>
  <si>
    <t>罗新院</t>
  </si>
  <si>
    <t>翟书琴</t>
  </si>
  <si>
    <t>柳新才</t>
  </si>
  <si>
    <t>吴继军</t>
  </si>
  <si>
    <t>周红霞</t>
  </si>
  <si>
    <t>王小刚</t>
  </si>
  <si>
    <t>卜有和</t>
  </si>
  <si>
    <t>李鹏程</t>
  </si>
  <si>
    <t>柳富仓</t>
  </si>
  <si>
    <t>李永江</t>
  </si>
  <si>
    <t>陈作鹏</t>
  </si>
  <si>
    <t>马治雄</t>
  </si>
  <si>
    <t>王江和</t>
  </si>
  <si>
    <t>马万里</t>
  </si>
  <si>
    <t>马耀辉</t>
  </si>
  <si>
    <t>马双牛</t>
  </si>
  <si>
    <t>张科军</t>
  </si>
  <si>
    <t>白国喜</t>
  </si>
  <si>
    <t>王向山</t>
  </si>
  <si>
    <t>齐方虎</t>
  </si>
  <si>
    <t>王治林</t>
  </si>
  <si>
    <t>齐国典</t>
  </si>
  <si>
    <t>候西平</t>
  </si>
  <si>
    <t>付进学</t>
  </si>
  <si>
    <t>罗霞琴</t>
  </si>
  <si>
    <t>于振林</t>
  </si>
  <si>
    <t>陈小龙</t>
  </si>
  <si>
    <t>卜双龙</t>
  </si>
  <si>
    <t>卜文杰</t>
  </si>
  <si>
    <t>卜文礼</t>
  </si>
  <si>
    <t>卜新成</t>
  </si>
  <si>
    <t>张振得</t>
  </si>
  <si>
    <t>李其洲</t>
  </si>
  <si>
    <t>李树良</t>
  </si>
  <si>
    <t>贾东兰</t>
  </si>
  <si>
    <t>于怀太</t>
  </si>
  <si>
    <t>于旺科</t>
  </si>
  <si>
    <t>于国学</t>
  </si>
  <si>
    <t>于宝宏</t>
  </si>
  <si>
    <t>仇志学</t>
  </si>
  <si>
    <t>张红芳</t>
  </si>
  <si>
    <t>张红武</t>
  </si>
  <si>
    <t>柳虎勤</t>
  </si>
  <si>
    <t>柳小明</t>
  </si>
  <si>
    <t>柳海军</t>
  </si>
  <si>
    <t>梁德成</t>
  </si>
  <si>
    <t>罗岗</t>
  </si>
  <si>
    <t>史养贤</t>
  </si>
  <si>
    <t>罗占斌</t>
  </si>
  <si>
    <t>罗占全</t>
  </si>
  <si>
    <t>隆德县2023年小杂粮种植资金补贴花名册（新型经营主体）</t>
  </si>
  <si>
    <t>凤岭乡人民政府                                          单位：亩、元</t>
  </si>
  <si>
    <t>村委会名称</t>
  </si>
  <si>
    <t>隆德县六盘引集中
药材科技有限公司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</si>
</sst>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9" fillId="0" borderId="0"/>
    <xf numFmtId="0" fontId="30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农户信息_10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1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workbookViewId="0">
      <selection activeCell="J4" sqref="J4"/>
    </sheetView>
  </sheetViews>
  <sheetFormatPr defaultColWidth="9" defaultRowHeight="14.25" outlineLevelCol="6"/>
  <cols>
    <col min="1" max="1" width="5.625" style="1" customWidth="1"/>
    <col min="2" max="6" width="14.625" style="1" customWidth="1"/>
    <col min="7" max="16384" width="9" style="1"/>
  </cols>
  <sheetData>
    <row r="1" s="1" customFormat="1" ht="30" customHeight="1" spans="1:6">
      <c r="A1" s="2" t="s">
        <v>0</v>
      </c>
      <c r="B1" s="2"/>
      <c r="C1" s="2"/>
      <c r="D1" s="2"/>
      <c r="E1" s="2"/>
      <c r="F1" s="2"/>
    </row>
    <row r="2" s="1" customFormat="1" ht="20" customHeight="1" spans="1:6">
      <c r="A2" s="3" t="s">
        <v>1</v>
      </c>
      <c r="B2" s="3"/>
      <c r="C2" s="3"/>
      <c r="D2" s="3"/>
      <c r="E2" s="3"/>
      <c r="F2" s="3"/>
    </row>
    <row r="3" s="1" customFormat="1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0" customHeight="1" spans="1:7">
      <c r="A4" s="5">
        <v>1</v>
      </c>
      <c r="B4" s="6" t="s">
        <v>8</v>
      </c>
      <c r="C4" s="14">
        <v>3</v>
      </c>
      <c r="D4" s="14">
        <v>200</v>
      </c>
      <c r="E4" s="5">
        <f>C4*200</f>
        <v>600</v>
      </c>
      <c r="F4" s="5" t="s">
        <v>9</v>
      </c>
      <c r="G4" s="7"/>
    </row>
    <row r="5" s="1" customFormat="1" ht="20" customHeight="1" spans="1:7">
      <c r="A5" s="5">
        <v>2</v>
      </c>
      <c r="B5" s="6" t="s">
        <v>10</v>
      </c>
      <c r="C5" s="14">
        <v>4</v>
      </c>
      <c r="D5" s="14">
        <v>200</v>
      </c>
      <c r="E5" s="5">
        <f t="shared" ref="E5:E36" si="0">C5*200</f>
        <v>800</v>
      </c>
      <c r="F5" s="5" t="s">
        <v>9</v>
      </c>
      <c r="G5" s="7"/>
    </row>
    <row r="6" s="1" customFormat="1" ht="20" customHeight="1" spans="1:7">
      <c r="A6" s="5">
        <v>3</v>
      </c>
      <c r="B6" s="14" t="s">
        <v>11</v>
      </c>
      <c r="C6" s="14">
        <v>2</v>
      </c>
      <c r="D6" s="14">
        <v>200</v>
      </c>
      <c r="E6" s="5">
        <f t="shared" si="0"/>
        <v>400</v>
      </c>
      <c r="F6" s="5" t="s">
        <v>9</v>
      </c>
      <c r="G6" s="7"/>
    </row>
    <row r="7" s="1" customFormat="1" ht="20" customHeight="1" spans="1:7">
      <c r="A7" s="5">
        <v>4</v>
      </c>
      <c r="B7" s="14" t="s">
        <v>12</v>
      </c>
      <c r="C7" s="14">
        <v>2</v>
      </c>
      <c r="D7" s="14">
        <v>200</v>
      </c>
      <c r="E7" s="5">
        <f t="shared" si="0"/>
        <v>400</v>
      </c>
      <c r="F7" s="5" t="s">
        <v>9</v>
      </c>
      <c r="G7" s="7"/>
    </row>
    <row r="8" s="1" customFormat="1" ht="20" customHeight="1" spans="1:7">
      <c r="A8" s="5">
        <v>5</v>
      </c>
      <c r="B8" s="14" t="s">
        <v>13</v>
      </c>
      <c r="C8" s="14">
        <v>2</v>
      </c>
      <c r="D8" s="14">
        <v>200</v>
      </c>
      <c r="E8" s="5">
        <f t="shared" si="0"/>
        <v>400</v>
      </c>
      <c r="F8" s="5" t="s">
        <v>9</v>
      </c>
      <c r="G8" s="7"/>
    </row>
    <row r="9" s="1" customFormat="1" ht="20" customHeight="1" spans="1:7">
      <c r="A9" s="5">
        <v>6</v>
      </c>
      <c r="B9" s="14" t="s">
        <v>14</v>
      </c>
      <c r="C9" s="14">
        <v>7</v>
      </c>
      <c r="D9" s="14">
        <v>200</v>
      </c>
      <c r="E9" s="5">
        <f t="shared" si="0"/>
        <v>1400</v>
      </c>
      <c r="F9" s="5" t="s">
        <v>9</v>
      </c>
      <c r="G9" s="7"/>
    </row>
    <row r="10" s="1" customFormat="1" ht="20" customHeight="1" spans="1:7">
      <c r="A10" s="5">
        <v>7</v>
      </c>
      <c r="B10" s="14" t="s">
        <v>15</v>
      </c>
      <c r="C10" s="14">
        <v>2</v>
      </c>
      <c r="D10" s="14">
        <v>200</v>
      </c>
      <c r="E10" s="5">
        <f t="shared" si="0"/>
        <v>400</v>
      </c>
      <c r="F10" s="5" t="s">
        <v>9</v>
      </c>
      <c r="G10" s="7"/>
    </row>
    <row r="11" s="1" customFormat="1" ht="20" customHeight="1" spans="1:7">
      <c r="A11" s="5">
        <v>8</v>
      </c>
      <c r="B11" s="14" t="s">
        <v>16</v>
      </c>
      <c r="C11" s="14">
        <v>1</v>
      </c>
      <c r="D11" s="14">
        <v>200</v>
      </c>
      <c r="E11" s="5">
        <f t="shared" si="0"/>
        <v>200</v>
      </c>
      <c r="F11" s="5" t="s">
        <v>9</v>
      </c>
      <c r="G11" s="7"/>
    </row>
    <row r="12" s="1" customFormat="1" ht="20" customHeight="1" spans="1:7">
      <c r="A12" s="5">
        <v>9</v>
      </c>
      <c r="B12" s="14" t="s">
        <v>17</v>
      </c>
      <c r="C12" s="14">
        <v>4</v>
      </c>
      <c r="D12" s="14">
        <v>200</v>
      </c>
      <c r="E12" s="5">
        <f t="shared" si="0"/>
        <v>800</v>
      </c>
      <c r="F12" s="5" t="s">
        <v>9</v>
      </c>
      <c r="G12" s="7"/>
    </row>
    <row r="13" s="1" customFormat="1" ht="20" customHeight="1" spans="1:7">
      <c r="A13" s="5">
        <v>10</v>
      </c>
      <c r="B13" s="13" t="s">
        <v>18</v>
      </c>
      <c r="C13" s="13">
        <v>3</v>
      </c>
      <c r="D13" s="14">
        <v>200</v>
      </c>
      <c r="E13" s="5">
        <f t="shared" si="0"/>
        <v>600</v>
      </c>
      <c r="F13" s="5" t="s">
        <v>19</v>
      </c>
      <c r="G13" s="7"/>
    </row>
    <row r="14" s="1" customFormat="1" ht="20" customHeight="1" spans="1:7">
      <c r="A14" s="5">
        <v>11</v>
      </c>
      <c r="B14" s="13" t="s">
        <v>20</v>
      </c>
      <c r="C14" s="13">
        <v>2</v>
      </c>
      <c r="D14" s="14">
        <v>200</v>
      </c>
      <c r="E14" s="5">
        <f t="shared" si="0"/>
        <v>400</v>
      </c>
      <c r="F14" s="5" t="s">
        <v>19</v>
      </c>
      <c r="G14" s="7"/>
    </row>
    <row r="15" s="1" customFormat="1" ht="20" customHeight="1" spans="1:7">
      <c r="A15" s="5">
        <v>12</v>
      </c>
      <c r="B15" s="13" t="s">
        <v>21</v>
      </c>
      <c r="C15" s="13">
        <v>3</v>
      </c>
      <c r="D15" s="14">
        <v>200</v>
      </c>
      <c r="E15" s="5">
        <f t="shared" si="0"/>
        <v>600</v>
      </c>
      <c r="F15" s="5" t="s">
        <v>19</v>
      </c>
      <c r="G15" s="7"/>
    </row>
    <row r="16" s="1" customFormat="1" ht="20" customHeight="1" spans="1:7">
      <c r="A16" s="5">
        <v>13</v>
      </c>
      <c r="B16" s="13" t="s">
        <v>22</v>
      </c>
      <c r="C16" s="13">
        <v>2.6</v>
      </c>
      <c r="D16" s="14">
        <v>200</v>
      </c>
      <c r="E16" s="5">
        <f t="shared" si="0"/>
        <v>520</v>
      </c>
      <c r="F16" s="5" t="s">
        <v>19</v>
      </c>
      <c r="G16" s="7"/>
    </row>
    <row r="17" s="1" customFormat="1" ht="20" customHeight="1" spans="1:7">
      <c r="A17" s="5">
        <v>14</v>
      </c>
      <c r="B17" s="13" t="s">
        <v>23</v>
      </c>
      <c r="C17" s="13">
        <v>2.2</v>
      </c>
      <c r="D17" s="14">
        <v>200</v>
      </c>
      <c r="E17" s="5">
        <f t="shared" si="0"/>
        <v>440</v>
      </c>
      <c r="F17" s="5" t="s">
        <v>19</v>
      </c>
      <c r="G17" s="7"/>
    </row>
    <row r="18" s="1" customFormat="1" ht="20" customHeight="1" spans="1:7">
      <c r="A18" s="5">
        <v>15</v>
      </c>
      <c r="B18" s="13" t="s">
        <v>24</v>
      </c>
      <c r="C18" s="13">
        <v>3</v>
      </c>
      <c r="D18" s="14">
        <v>200</v>
      </c>
      <c r="E18" s="5">
        <f t="shared" si="0"/>
        <v>600</v>
      </c>
      <c r="F18" s="5" t="s">
        <v>19</v>
      </c>
      <c r="G18" s="7"/>
    </row>
    <row r="19" s="1" customFormat="1" ht="20" customHeight="1" spans="1:7">
      <c r="A19" s="5">
        <v>16</v>
      </c>
      <c r="B19" s="13" t="s">
        <v>25</v>
      </c>
      <c r="C19" s="13">
        <v>3</v>
      </c>
      <c r="D19" s="14">
        <v>200</v>
      </c>
      <c r="E19" s="5">
        <f t="shared" si="0"/>
        <v>600</v>
      </c>
      <c r="F19" s="5" t="s">
        <v>19</v>
      </c>
      <c r="G19" s="7"/>
    </row>
    <row r="20" s="1" customFormat="1" ht="20" customHeight="1" spans="1:7">
      <c r="A20" s="5">
        <v>17</v>
      </c>
      <c r="B20" s="13" t="s">
        <v>26</v>
      </c>
      <c r="C20" s="13">
        <v>1.2</v>
      </c>
      <c r="D20" s="14">
        <v>200</v>
      </c>
      <c r="E20" s="5">
        <f t="shared" si="0"/>
        <v>240</v>
      </c>
      <c r="F20" s="5" t="s">
        <v>19</v>
      </c>
      <c r="G20" s="7"/>
    </row>
    <row r="21" s="1" customFormat="1" ht="20" customHeight="1" spans="1:7">
      <c r="A21" s="5">
        <v>18</v>
      </c>
      <c r="B21" s="13" t="s">
        <v>27</v>
      </c>
      <c r="C21" s="13">
        <v>2.5</v>
      </c>
      <c r="D21" s="14">
        <v>200</v>
      </c>
      <c r="E21" s="5">
        <f t="shared" si="0"/>
        <v>500</v>
      </c>
      <c r="F21" s="5" t="s">
        <v>19</v>
      </c>
      <c r="G21" s="7"/>
    </row>
    <row r="22" s="1" customFormat="1" ht="20" customHeight="1" spans="1:7">
      <c r="A22" s="5">
        <v>19</v>
      </c>
      <c r="B22" s="13" t="s">
        <v>28</v>
      </c>
      <c r="C22" s="13">
        <v>2</v>
      </c>
      <c r="D22" s="14">
        <v>200</v>
      </c>
      <c r="E22" s="5">
        <f t="shared" si="0"/>
        <v>400</v>
      </c>
      <c r="F22" s="5" t="s">
        <v>19</v>
      </c>
      <c r="G22" s="7"/>
    </row>
    <row r="23" s="1" customFormat="1" ht="20" customHeight="1" spans="1:7">
      <c r="A23" s="5">
        <v>20</v>
      </c>
      <c r="B23" s="13" t="s">
        <v>29</v>
      </c>
      <c r="C23" s="5">
        <v>3</v>
      </c>
      <c r="D23" s="14">
        <v>200</v>
      </c>
      <c r="E23" s="5">
        <f t="shared" si="0"/>
        <v>600</v>
      </c>
      <c r="F23" s="5" t="s">
        <v>30</v>
      </c>
      <c r="G23" s="7"/>
    </row>
    <row r="24" s="1" customFormat="1" ht="20" customHeight="1" spans="1:7">
      <c r="A24" s="5">
        <v>21</v>
      </c>
      <c r="B24" s="13" t="s">
        <v>31</v>
      </c>
      <c r="C24" s="5">
        <v>4</v>
      </c>
      <c r="D24" s="14">
        <v>200</v>
      </c>
      <c r="E24" s="5">
        <f t="shared" si="0"/>
        <v>800</v>
      </c>
      <c r="F24" s="5" t="s">
        <v>30</v>
      </c>
      <c r="G24" s="7"/>
    </row>
    <row r="25" s="1" customFormat="1" ht="20" customHeight="1" spans="1:7">
      <c r="A25" s="5">
        <v>22</v>
      </c>
      <c r="B25" s="13" t="s">
        <v>32</v>
      </c>
      <c r="C25" s="5">
        <v>2</v>
      </c>
      <c r="D25" s="14">
        <v>200</v>
      </c>
      <c r="E25" s="5">
        <f t="shared" si="0"/>
        <v>400</v>
      </c>
      <c r="F25" s="5" t="s">
        <v>30</v>
      </c>
      <c r="G25" s="7"/>
    </row>
    <row r="26" s="1" customFormat="1" ht="20" customHeight="1" spans="1:7">
      <c r="A26" s="5">
        <v>23</v>
      </c>
      <c r="B26" s="14" t="s">
        <v>33</v>
      </c>
      <c r="C26" s="14">
        <v>11</v>
      </c>
      <c r="D26" s="14">
        <v>200</v>
      </c>
      <c r="E26" s="5">
        <f t="shared" si="0"/>
        <v>2200</v>
      </c>
      <c r="F26" s="5" t="s">
        <v>34</v>
      </c>
      <c r="G26" s="7"/>
    </row>
    <row r="27" s="1" customFormat="1" ht="20" customHeight="1" spans="1:7">
      <c r="A27" s="5">
        <v>24</v>
      </c>
      <c r="B27" s="14" t="s">
        <v>35</v>
      </c>
      <c r="C27" s="14">
        <v>4</v>
      </c>
      <c r="D27" s="14">
        <v>200</v>
      </c>
      <c r="E27" s="5">
        <f t="shared" si="0"/>
        <v>800</v>
      </c>
      <c r="F27" s="5" t="s">
        <v>34</v>
      </c>
      <c r="G27" s="7"/>
    </row>
    <row r="28" s="1" customFormat="1" ht="20" customHeight="1" spans="1:7">
      <c r="A28" s="5">
        <v>25</v>
      </c>
      <c r="B28" s="14" t="s">
        <v>36</v>
      </c>
      <c r="C28" s="14">
        <v>1.5</v>
      </c>
      <c r="D28" s="14">
        <v>200</v>
      </c>
      <c r="E28" s="5">
        <f t="shared" si="0"/>
        <v>300</v>
      </c>
      <c r="F28" s="5" t="s">
        <v>34</v>
      </c>
      <c r="G28" s="7"/>
    </row>
    <row r="29" s="1" customFormat="1" ht="20" customHeight="1" spans="1:7">
      <c r="A29" s="5">
        <v>26</v>
      </c>
      <c r="B29" s="14" t="s">
        <v>37</v>
      </c>
      <c r="C29" s="14">
        <v>1.5</v>
      </c>
      <c r="D29" s="14">
        <v>200</v>
      </c>
      <c r="E29" s="5">
        <f t="shared" si="0"/>
        <v>300</v>
      </c>
      <c r="F29" s="5" t="s">
        <v>34</v>
      </c>
      <c r="G29" s="7"/>
    </row>
    <row r="30" s="1" customFormat="1" ht="20" customHeight="1" spans="1:7">
      <c r="A30" s="5">
        <v>27</v>
      </c>
      <c r="B30" s="14" t="s">
        <v>38</v>
      </c>
      <c r="C30" s="14">
        <v>1</v>
      </c>
      <c r="D30" s="14">
        <v>200</v>
      </c>
      <c r="E30" s="5">
        <f t="shared" si="0"/>
        <v>200</v>
      </c>
      <c r="F30" s="5" t="s">
        <v>34</v>
      </c>
      <c r="G30" s="7"/>
    </row>
    <row r="31" s="1" customFormat="1" ht="20" customHeight="1" spans="1:7">
      <c r="A31" s="5">
        <v>28</v>
      </c>
      <c r="B31" s="14" t="s">
        <v>39</v>
      </c>
      <c r="C31" s="14">
        <v>4</v>
      </c>
      <c r="D31" s="14">
        <v>200</v>
      </c>
      <c r="E31" s="5">
        <f t="shared" si="0"/>
        <v>800</v>
      </c>
      <c r="F31" s="5" t="s">
        <v>34</v>
      </c>
      <c r="G31" s="7"/>
    </row>
    <row r="32" s="1" customFormat="1" ht="20" customHeight="1" spans="1:7">
      <c r="A32" s="5">
        <v>29</v>
      </c>
      <c r="B32" s="14" t="s">
        <v>40</v>
      </c>
      <c r="C32" s="14">
        <v>4</v>
      </c>
      <c r="D32" s="14">
        <v>200</v>
      </c>
      <c r="E32" s="5">
        <f t="shared" si="0"/>
        <v>800</v>
      </c>
      <c r="F32" s="5" t="s">
        <v>34</v>
      </c>
      <c r="G32" s="7"/>
    </row>
    <row r="33" s="1" customFormat="1" ht="20" customHeight="1" spans="1:7">
      <c r="A33" s="5">
        <v>30</v>
      </c>
      <c r="B33" s="14" t="s">
        <v>41</v>
      </c>
      <c r="C33" s="14">
        <v>2</v>
      </c>
      <c r="D33" s="14">
        <v>200</v>
      </c>
      <c r="E33" s="5">
        <f t="shared" si="0"/>
        <v>400</v>
      </c>
      <c r="F33" s="5" t="s">
        <v>34</v>
      </c>
      <c r="G33" s="7"/>
    </row>
    <row r="34" s="1" customFormat="1" ht="20" customHeight="1" spans="1:7">
      <c r="A34" s="5">
        <v>31</v>
      </c>
      <c r="B34" s="13" t="s">
        <v>42</v>
      </c>
      <c r="C34" s="5">
        <v>2</v>
      </c>
      <c r="D34" s="14">
        <v>200</v>
      </c>
      <c r="E34" s="5">
        <f t="shared" si="0"/>
        <v>400</v>
      </c>
      <c r="F34" s="5" t="s">
        <v>34</v>
      </c>
      <c r="G34" s="7"/>
    </row>
    <row r="35" s="1" customFormat="1" ht="20" customHeight="1" spans="1:7">
      <c r="A35" s="5">
        <v>32</v>
      </c>
      <c r="B35" s="13" t="s">
        <v>43</v>
      </c>
      <c r="C35" s="5">
        <v>2.3</v>
      </c>
      <c r="D35" s="14">
        <v>200</v>
      </c>
      <c r="E35" s="5">
        <f t="shared" si="0"/>
        <v>460</v>
      </c>
      <c r="F35" s="5" t="s">
        <v>34</v>
      </c>
      <c r="G35" s="7"/>
    </row>
    <row r="36" s="1" customFormat="1" ht="20" customHeight="1" spans="1:7">
      <c r="A36" s="5">
        <v>33</v>
      </c>
      <c r="B36" s="13" t="s">
        <v>44</v>
      </c>
      <c r="C36" s="5">
        <v>1</v>
      </c>
      <c r="D36" s="14">
        <v>200</v>
      </c>
      <c r="E36" s="5">
        <f t="shared" si="0"/>
        <v>200</v>
      </c>
      <c r="F36" s="5" t="s">
        <v>34</v>
      </c>
      <c r="G36" s="7"/>
    </row>
    <row r="37" s="1" customFormat="1" ht="20" customHeight="1" spans="1:7">
      <c r="A37" s="5">
        <v>34</v>
      </c>
      <c r="B37" s="6" t="s">
        <v>45</v>
      </c>
      <c r="C37" s="5">
        <v>3.5</v>
      </c>
      <c r="D37" s="14">
        <v>200</v>
      </c>
      <c r="E37" s="5">
        <f t="shared" ref="E37:E68" si="1">C37*200</f>
        <v>700</v>
      </c>
      <c r="F37" s="5" t="s">
        <v>46</v>
      </c>
      <c r="G37" s="7"/>
    </row>
    <row r="38" s="1" customFormat="1" ht="20" customHeight="1" spans="1:7">
      <c r="A38" s="5">
        <v>35</v>
      </c>
      <c r="B38" s="6" t="s">
        <v>47</v>
      </c>
      <c r="C38" s="5">
        <v>3</v>
      </c>
      <c r="D38" s="14">
        <v>200</v>
      </c>
      <c r="E38" s="5">
        <f t="shared" si="1"/>
        <v>600</v>
      </c>
      <c r="F38" s="5" t="s">
        <v>46</v>
      </c>
      <c r="G38" s="7"/>
    </row>
    <row r="39" s="1" customFormat="1" ht="20" customHeight="1" spans="1:7">
      <c r="A39" s="5">
        <v>36</v>
      </c>
      <c r="B39" s="14" t="s">
        <v>48</v>
      </c>
      <c r="C39" s="14">
        <v>4</v>
      </c>
      <c r="D39" s="14">
        <v>200</v>
      </c>
      <c r="E39" s="5">
        <f t="shared" si="1"/>
        <v>800</v>
      </c>
      <c r="F39" s="5" t="s">
        <v>46</v>
      </c>
      <c r="G39" s="7"/>
    </row>
    <row r="40" s="1" customFormat="1" ht="20" customHeight="1" spans="1:7">
      <c r="A40" s="5">
        <v>37</v>
      </c>
      <c r="B40" s="14" t="s">
        <v>49</v>
      </c>
      <c r="C40" s="14">
        <v>3</v>
      </c>
      <c r="D40" s="14">
        <v>200</v>
      </c>
      <c r="E40" s="5">
        <f t="shared" si="1"/>
        <v>600</v>
      </c>
      <c r="F40" s="5" t="s">
        <v>46</v>
      </c>
      <c r="G40" s="7"/>
    </row>
    <row r="41" s="1" customFormat="1" ht="20" customHeight="1" spans="1:7">
      <c r="A41" s="5">
        <v>38</v>
      </c>
      <c r="B41" s="14" t="s">
        <v>50</v>
      </c>
      <c r="C41" s="14">
        <v>4</v>
      </c>
      <c r="D41" s="14">
        <v>200</v>
      </c>
      <c r="E41" s="5">
        <f t="shared" si="1"/>
        <v>800</v>
      </c>
      <c r="F41" s="5" t="s">
        <v>46</v>
      </c>
      <c r="G41" s="7"/>
    </row>
    <row r="42" s="1" customFormat="1" ht="20" customHeight="1" spans="1:7">
      <c r="A42" s="5">
        <v>39</v>
      </c>
      <c r="B42" s="14" t="s">
        <v>51</v>
      </c>
      <c r="C42" s="14">
        <v>5</v>
      </c>
      <c r="D42" s="14">
        <v>200</v>
      </c>
      <c r="E42" s="5">
        <f t="shared" si="1"/>
        <v>1000</v>
      </c>
      <c r="F42" s="5" t="s">
        <v>46</v>
      </c>
      <c r="G42" s="7"/>
    </row>
    <row r="43" s="1" customFormat="1" ht="20" customHeight="1" spans="1:7">
      <c r="A43" s="5">
        <v>40</v>
      </c>
      <c r="B43" s="14" t="s">
        <v>52</v>
      </c>
      <c r="C43" s="14">
        <v>15</v>
      </c>
      <c r="D43" s="14">
        <v>200</v>
      </c>
      <c r="E43" s="5">
        <f t="shared" si="1"/>
        <v>3000</v>
      </c>
      <c r="F43" s="5" t="s">
        <v>46</v>
      </c>
      <c r="G43" s="7"/>
    </row>
    <row r="44" s="1" customFormat="1" ht="20" customHeight="1" spans="1:7">
      <c r="A44" s="5">
        <v>41</v>
      </c>
      <c r="B44" s="6" t="s">
        <v>53</v>
      </c>
      <c r="C44" s="14">
        <v>2.5</v>
      </c>
      <c r="D44" s="14">
        <v>200</v>
      </c>
      <c r="E44" s="5">
        <f t="shared" si="1"/>
        <v>500</v>
      </c>
      <c r="F44" s="5" t="s">
        <v>46</v>
      </c>
      <c r="G44" s="7"/>
    </row>
    <row r="45" s="1" customFormat="1" ht="20" customHeight="1" spans="1:7">
      <c r="A45" s="5">
        <v>42</v>
      </c>
      <c r="B45" s="14" t="s">
        <v>54</v>
      </c>
      <c r="C45" s="14">
        <v>2.5</v>
      </c>
      <c r="D45" s="14">
        <v>200</v>
      </c>
      <c r="E45" s="5">
        <f t="shared" si="1"/>
        <v>500</v>
      </c>
      <c r="F45" s="5" t="s">
        <v>46</v>
      </c>
      <c r="G45" s="7"/>
    </row>
    <row r="46" s="1" customFormat="1" ht="20" customHeight="1" spans="1:7">
      <c r="A46" s="5">
        <v>43</v>
      </c>
      <c r="B46" s="14" t="s">
        <v>55</v>
      </c>
      <c r="C46" s="14">
        <v>2.5</v>
      </c>
      <c r="D46" s="14">
        <v>200</v>
      </c>
      <c r="E46" s="5">
        <f t="shared" si="1"/>
        <v>500</v>
      </c>
      <c r="F46" s="5" t="s">
        <v>46</v>
      </c>
      <c r="G46" s="7"/>
    </row>
    <row r="47" s="1" customFormat="1" ht="20" customHeight="1" spans="1:7">
      <c r="A47" s="5">
        <v>44</v>
      </c>
      <c r="B47" s="13" t="s">
        <v>56</v>
      </c>
      <c r="C47" s="13">
        <v>2</v>
      </c>
      <c r="D47" s="14">
        <v>200</v>
      </c>
      <c r="E47" s="5">
        <f t="shared" si="1"/>
        <v>400</v>
      </c>
      <c r="F47" s="5" t="s">
        <v>46</v>
      </c>
      <c r="G47" s="7"/>
    </row>
    <row r="48" s="1" customFormat="1" ht="20" customHeight="1" spans="1:7">
      <c r="A48" s="5">
        <v>45</v>
      </c>
      <c r="B48" s="14" t="s">
        <v>57</v>
      </c>
      <c r="C48" s="14">
        <v>4</v>
      </c>
      <c r="D48" s="14">
        <v>200</v>
      </c>
      <c r="E48" s="5">
        <f t="shared" si="1"/>
        <v>800</v>
      </c>
      <c r="F48" s="5" t="s">
        <v>46</v>
      </c>
      <c r="G48" s="7"/>
    </row>
    <row r="49" s="1" customFormat="1" ht="20" customHeight="1" spans="1:7">
      <c r="A49" s="5">
        <v>46</v>
      </c>
      <c r="B49" s="14" t="s">
        <v>58</v>
      </c>
      <c r="C49" s="14">
        <v>4</v>
      </c>
      <c r="D49" s="14">
        <v>200</v>
      </c>
      <c r="E49" s="5">
        <f t="shared" si="1"/>
        <v>800</v>
      </c>
      <c r="F49" s="5" t="s">
        <v>46</v>
      </c>
      <c r="G49" s="7"/>
    </row>
    <row r="50" s="1" customFormat="1" ht="20" customHeight="1" spans="1:7">
      <c r="A50" s="5">
        <v>47</v>
      </c>
      <c r="B50" s="5" t="s">
        <v>59</v>
      </c>
      <c r="C50" s="13">
        <v>15</v>
      </c>
      <c r="D50" s="14">
        <v>200</v>
      </c>
      <c r="E50" s="5">
        <f t="shared" si="1"/>
        <v>3000</v>
      </c>
      <c r="F50" s="5" t="s">
        <v>46</v>
      </c>
      <c r="G50" s="7"/>
    </row>
    <row r="51" s="1" customFormat="1" ht="20" customHeight="1" spans="1:7">
      <c r="A51" s="5">
        <v>48</v>
      </c>
      <c r="B51" s="5" t="s">
        <v>60</v>
      </c>
      <c r="C51" s="13">
        <v>3</v>
      </c>
      <c r="D51" s="14">
        <v>200</v>
      </c>
      <c r="E51" s="5">
        <f t="shared" si="1"/>
        <v>600</v>
      </c>
      <c r="F51" s="5" t="s">
        <v>46</v>
      </c>
      <c r="G51" s="7"/>
    </row>
    <row r="52" s="1" customFormat="1" ht="20" customHeight="1" spans="1:7">
      <c r="A52" s="5">
        <v>49</v>
      </c>
      <c r="B52" s="6" t="s">
        <v>61</v>
      </c>
      <c r="C52" s="14">
        <v>5.6</v>
      </c>
      <c r="D52" s="14">
        <v>200</v>
      </c>
      <c r="E52" s="5">
        <f t="shared" si="1"/>
        <v>1120</v>
      </c>
      <c r="F52" s="5" t="s">
        <v>62</v>
      </c>
      <c r="G52" s="7"/>
    </row>
    <row r="53" s="1" customFormat="1" ht="20" customHeight="1" spans="1:7">
      <c r="A53" s="5">
        <v>50</v>
      </c>
      <c r="B53" s="6" t="s">
        <v>63</v>
      </c>
      <c r="C53" s="14">
        <v>1.5</v>
      </c>
      <c r="D53" s="14">
        <v>200</v>
      </c>
      <c r="E53" s="5">
        <f t="shared" si="1"/>
        <v>300</v>
      </c>
      <c r="F53" s="5" t="s">
        <v>62</v>
      </c>
      <c r="G53" s="7"/>
    </row>
    <row r="54" s="1" customFormat="1" ht="20" customHeight="1" spans="1:7">
      <c r="A54" s="5">
        <v>51</v>
      </c>
      <c r="B54" s="14" t="s">
        <v>64</v>
      </c>
      <c r="C54" s="14">
        <v>1.5</v>
      </c>
      <c r="D54" s="14">
        <v>200</v>
      </c>
      <c r="E54" s="5">
        <f t="shared" si="1"/>
        <v>300</v>
      </c>
      <c r="F54" s="5" t="s">
        <v>62</v>
      </c>
      <c r="G54" s="7"/>
    </row>
    <row r="55" s="1" customFormat="1" ht="20" customHeight="1" spans="1:7">
      <c r="A55" s="5">
        <v>52</v>
      </c>
      <c r="B55" s="14" t="s">
        <v>65</v>
      </c>
      <c r="C55" s="14">
        <v>1.5</v>
      </c>
      <c r="D55" s="14">
        <v>200</v>
      </c>
      <c r="E55" s="5">
        <f t="shared" si="1"/>
        <v>300</v>
      </c>
      <c r="F55" s="5" t="s">
        <v>62</v>
      </c>
      <c r="G55" s="7"/>
    </row>
    <row r="56" s="1" customFormat="1" ht="20" customHeight="1" spans="1:7">
      <c r="A56" s="5">
        <v>53</v>
      </c>
      <c r="B56" s="14" t="s">
        <v>66</v>
      </c>
      <c r="C56" s="14">
        <v>4</v>
      </c>
      <c r="D56" s="14">
        <v>200</v>
      </c>
      <c r="E56" s="5">
        <f t="shared" si="1"/>
        <v>800</v>
      </c>
      <c r="F56" s="5" t="s">
        <v>62</v>
      </c>
      <c r="G56" s="7"/>
    </row>
    <row r="57" s="1" customFormat="1" ht="20" customHeight="1" spans="1:7">
      <c r="A57" s="5">
        <v>54</v>
      </c>
      <c r="B57" s="14" t="s">
        <v>67</v>
      </c>
      <c r="C57" s="14">
        <v>1.5</v>
      </c>
      <c r="D57" s="14">
        <v>200</v>
      </c>
      <c r="E57" s="5">
        <f t="shared" si="1"/>
        <v>300</v>
      </c>
      <c r="F57" s="5" t="s">
        <v>62</v>
      </c>
      <c r="G57" s="7"/>
    </row>
    <row r="58" s="1" customFormat="1" ht="20" customHeight="1" spans="1:7">
      <c r="A58" s="5">
        <v>55</v>
      </c>
      <c r="B58" s="14" t="s">
        <v>68</v>
      </c>
      <c r="C58" s="14">
        <v>1</v>
      </c>
      <c r="D58" s="14">
        <v>200</v>
      </c>
      <c r="E58" s="5">
        <f t="shared" si="1"/>
        <v>200</v>
      </c>
      <c r="F58" s="5" t="s">
        <v>62</v>
      </c>
      <c r="G58" s="7"/>
    </row>
    <row r="59" s="1" customFormat="1" ht="20" customHeight="1" spans="1:7">
      <c r="A59" s="5">
        <v>56</v>
      </c>
      <c r="B59" s="14" t="s">
        <v>69</v>
      </c>
      <c r="C59" s="14">
        <v>2</v>
      </c>
      <c r="D59" s="14">
        <v>200</v>
      </c>
      <c r="E59" s="5">
        <f t="shared" si="1"/>
        <v>400</v>
      </c>
      <c r="F59" s="5" t="s">
        <v>62</v>
      </c>
      <c r="G59" s="7"/>
    </row>
    <row r="60" s="1" customFormat="1" ht="20" customHeight="1" spans="1:7">
      <c r="A60" s="5">
        <v>57</v>
      </c>
      <c r="B60" s="14" t="s">
        <v>70</v>
      </c>
      <c r="C60" s="14">
        <v>1.2</v>
      </c>
      <c r="D60" s="14">
        <v>200</v>
      </c>
      <c r="E60" s="5">
        <f t="shared" si="1"/>
        <v>240</v>
      </c>
      <c r="F60" s="5" t="s">
        <v>62</v>
      </c>
      <c r="G60" s="7"/>
    </row>
    <row r="61" s="1" customFormat="1" ht="20" customHeight="1" spans="1:7">
      <c r="A61" s="5">
        <v>58</v>
      </c>
      <c r="B61" s="14" t="s">
        <v>71</v>
      </c>
      <c r="C61" s="14">
        <v>1</v>
      </c>
      <c r="D61" s="14">
        <v>200</v>
      </c>
      <c r="E61" s="5">
        <f t="shared" si="1"/>
        <v>200</v>
      </c>
      <c r="F61" s="5" t="s">
        <v>62</v>
      </c>
      <c r="G61" s="7"/>
    </row>
    <row r="62" s="1" customFormat="1" ht="20" customHeight="1" spans="1:7">
      <c r="A62" s="5">
        <v>59</v>
      </c>
      <c r="B62" s="14" t="s">
        <v>72</v>
      </c>
      <c r="C62" s="14">
        <v>3.5</v>
      </c>
      <c r="D62" s="14">
        <v>200</v>
      </c>
      <c r="E62" s="5">
        <f t="shared" si="1"/>
        <v>700</v>
      </c>
      <c r="F62" s="5" t="s">
        <v>62</v>
      </c>
      <c r="G62" s="7"/>
    </row>
    <row r="63" s="1" customFormat="1" ht="20" customHeight="1" spans="1:7">
      <c r="A63" s="5">
        <v>60</v>
      </c>
      <c r="B63" s="14" t="s">
        <v>73</v>
      </c>
      <c r="C63" s="14">
        <v>2</v>
      </c>
      <c r="D63" s="14">
        <v>200</v>
      </c>
      <c r="E63" s="5">
        <f t="shared" si="1"/>
        <v>400</v>
      </c>
      <c r="F63" s="5" t="s">
        <v>62</v>
      </c>
      <c r="G63" s="7"/>
    </row>
    <row r="64" s="1" customFormat="1" ht="20" customHeight="1" spans="1:7">
      <c r="A64" s="5">
        <v>61</v>
      </c>
      <c r="B64" s="14" t="s">
        <v>74</v>
      </c>
      <c r="C64" s="14">
        <v>3</v>
      </c>
      <c r="D64" s="14">
        <v>200</v>
      </c>
      <c r="E64" s="5">
        <f t="shared" si="1"/>
        <v>600</v>
      </c>
      <c r="F64" s="5" t="s">
        <v>62</v>
      </c>
      <c r="G64" s="7"/>
    </row>
    <row r="65" s="1" customFormat="1" ht="20" customHeight="1" spans="1:7">
      <c r="A65" s="5">
        <v>62</v>
      </c>
      <c r="B65" s="14" t="s">
        <v>75</v>
      </c>
      <c r="C65" s="14">
        <v>6.5</v>
      </c>
      <c r="D65" s="14">
        <v>200</v>
      </c>
      <c r="E65" s="5">
        <f t="shared" si="1"/>
        <v>1300</v>
      </c>
      <c r="F65" s="5" t="s">
        <v>62</v>
      </c>
      <c r="G65" s="7"/>
    </row>
    <row r="66" s="1" customFormat="1" ht="20" customHeight="1" spans="1:7">
      <c r="A66" s="5">
        <v>63</v>
      </c>
      <c r="B66" s="13" t="s">
        <v>76</v>
      </c>
      <c r="C66" s="13">
        <v>1.5</v>
      </c>
      <c r="D66" s="14">
        <v>200</v>
      </c>
      <c r="E66" s="5">
        <f t="shared" si="1"/>
        <v>300</v>
      </c>
      <c r="F66" s="5" t="s">
        <v>77</v>
      </c>
      <c r="G66" s="7"/>
    </row>
    <row r="67" s="1" customFormat="1" ht="20" customHeight="1" spans="1:7">
      <c r="A67" s="5">
        <v>64</v>
      </c>
      <c r="B67" s="13" t="s">
        <v>78</v>
      </c>
      <c r="C67" s="13">
        <v>3</v>
      </c>
      <c r="D67" s="14">
        <v>200</v>
      </c>
      <c r="E67" s="5">
        <f t="shared" si="1"/>
        <v>600</v>
      </c>
      <c r="F67" s="5" t="s">
        <v>77</v>
      </c>
      <c r="G67" s="7"/>
    </row>
    <row r="68" s="1" customFormat="1" ht="20" customHeight="1" spans="1:7">
      <c r="A68" s="5">
        <v>65</v>
      </c>
      <c r="B68" s="5" t="s">
        <v>79</v>
      </c>
      <c r="C68" s="5">
        <v>5</v>
      </c>
      <c r="D68" s="14">
        <v>200</v>
      </c>
      <c r="E68" s="5">
        <f t="shared" si="1"/>
        <v>1000</v>
      </c>
      <c r="F68" s="5" t="s">
        <v>77</v>
      </c>
      <c r="G68" s="7"/>
    </row>
    <row r="69" s="1" customFormat="1" ht="20" customHeight="1" spans="1:7">
      <c r="A69" s="5">
        <v>66</v>
      </c>
      <c r="B69" s="13" t="s">
        <v>80</v>
      </c>
      <c r="C69" s="13">
        <v>3.5</v>
      </c>
      <c r="D69" s="14">
        <v>200</v>
      </c>
      <c r="E69" s="5">
        <f t="shared" ref="E69:E93" si="2">C69*200</f>
        <v>700</v>
      </c>
      <c r="F69" s="5" t="s">
        <v>77</v>
      </c>
      <c r="G69" s="7"/>
    </row>
    <row r="70" s="1" customFormat="1" ht="20" customHeight="1" spans="1:7">
      <c r="A70" s="5">
        <v>67</v>
      </c>
      <c r="B70" s="13" t="s">
        <v>81</v>
      </c>
      <c r="C70" s="13">
        <v>3</v>
      </c>
      <c r="D70" s="14">
        <v>200</v>
      </c>
      <c r="E70" s="5">
        <f t="shared" si="2"/>
        <v>600</v>
      </c>
      <c r="F70" s="5" t="s">
        <v>77</v>
      </c>
      <c r="G70" s="7"/>
    </row>
    <row r="71" s="1" customFormat="1" ht="20" customHeight="1" spans="1:7">
      <c r="A71" s="5">
        <v>68</v>
      </c>
      <c r="B71" s="13" t="s">
        <v>82</v>
      </c>
      <c r="C71" s="13">
        <v>3</v>
      </c>
      <c r="D71" s="14">
        <v>200</v>
      </c>
      <c r="E71" s="5">
        <f t="shared" si="2"/>
        <v>600</v>
      </c>
      <c r="F71" s="5" t="s">
        <v>77</v>
      </c>
      <c r="G71" s="7"/>
    </row>
    <row r="72" s="1" customFormat="1" ht="20" customHeight="1" spans="1:7">
      <c r="A72" s="5">
        <v>69</v>
      </c>
      <c r="B72" s="13" t="s">
        <v>83</v>
      </c>
      <c r="C72" s="13">
        <v>3</v>
      </c>
      <c r="D72" s="14">
        <v>200</v>
      </c>
      <c r="E72" s="5">
        <f t="shared" si="2"/>
        <v>600</v>
      </c>
      <c r="F72" s="5" t="s">
        <v>77</v>
      </c>
      <c r="G72" s="7"/>
    </row>
    <row r="73" s="1" customFormat="1" ht="20" customHeight="1" spans="1:7">
      <c r="A73" s="5">
        <v>70</v>
      </c>
      <c r="B73" s="13" t="s">
        <v>84</v>
      </c>
      <c r="C73" s="13">
        <v>1.5</v>
      </c>
      <c r="D73" s="14">
        <v>200</v>
      </c>
      <c r="E73" s="5">
        <f t="shared" si="2"/>
        <v>300</v>
      </c>
      <c r="F73" s="5" t="s">
        <v>77</v>
      </c>
      <c r="G73" s="7"/>
    </row>
    <row r="74" s="1" customFormat="1" ht="20" customHeight="1" spans="1:7">
      <c r="A74" s="5">
        <v>71</v>
      </c>
      <c r="B74" s="13" t="s">
        <v>85</v>
      </c>
      <c r="C74" s="13">
        <v>1.5</v>
      </c>
      <c r="D74" s="14">
        <v>200</v>
      </c>
      <c r="E74" s="5">
        <f t="shared" si="2"/>
        <v>300</v>
      </c>
      <c r="F74" s="5" t="s">
        <v>77</v>
      </c>
      <c r="G74" s="7"/>
    </row>
    <row r="75" s="1" customFormat="1" ht="20" customHeight="1" spans="1:7">
      <c r="A75" s="5">
        <v>72</v>
      </c>
      <c r="B75" s="13" t="s">
        <v>86</v>
      </c>
      <c r="C75" s="13">
        <v>1</v>
      </c>
      <c r="D75" s="14">
        <v>200</v>
      </c>
      <c r="E75" s="5">
        <f t="shared" si="2"/>
        <v>200</v>
      </c>
      <c r="F75" s="5" t="s">
        <v>77</v>
      </c>
      <c r="G75" s="7"/>
    </row>
    <row r="76" s="1" customFormat="1" ht="20" customHeight="1" spans="1:7">
      <c r="A76" s="5">
        <v>73</v>
      </c>
      <c r="B76" s="13" t="s">
        <v>87</v>
      </c>
      <c r="C76" s="13">
        <v>2.5</v>
      </c>
      <c r="D76" s="14">
        <v>200</v>
      </c>
      <c r="E76" s="5">
        <f t="shared" si="2"/>
        <v>500</v>
      </c>
      <c r="F76" s="5" t="s">
        <v>77</v>
      </c>
      <c r="G76" s="7"/>
    </row>
    <row r="77" s="1" customFormat="1" ht="20" customHeight="1" spans="1:7">
      <c r="A77" s="5">
        <v>74</v>
      </c>
      <c r="B77" s="13" t="s">
        <v>88</v>
      </c>
      <c r="C77" s="5">
        <v>4.7</v>
      </c>
      <c r="D77" s="14">
        <v>200</v>
      </c>
      <c r="E77" s="5">
        <f t="shared" si="2"/>
        <v>940</v>
      </c>
      <c r="F77" s="5" t="s">
        <v>77</v>
      </c>
      <c r="G77" s="7"/>
    </row>
    <row r="78" s="1" customFormat="1" ht="20" customHeight="1" spans="1:7">
      <c r="A78" s="5">
        <v>75</v>
      </c>
      <c r="B78" s="13" t="s">
        <v>89</v>
      </c>
      <c r="C78" s="5">
        <v>1.7</v>
      </c>
      <c r="D78" s="14">
        <v>200</v>
      </c>
      <c r="E78" s="5">
        <f t="shared" si="2"/>
        <v>340</v>
      </c>
      <c r="F78" s="5" t="s">
        <v>77</v>
      </c>
      <c r="G78" s="7"/>
    </row>
    <row r="79" s="1" customFormat="1" ht="20" customHeight="1" spans="1:7">
      <c r="A79" s="5">
        <v>76</v>
      </c>
      <c r="B79" s="13" t="s">
        <v>90</v>
      </c>
      <c r="C79" s="5">
        <v>3</v>
      </c>
      <c r="D79" s="14">
        <v>200</v>
      </c>
      <c r="E79" s="5">
        <f t="shared" si="2"/>
        <v>600</v>
      </c>
      <c r="F79" s="5" t="s">
        <v>77</v>
      </c>
      <c r="G79" s="7"/>
    </row>
    <row r="80" s="1" customFormat="1" ht="20" customHeight="1" spans="1:7">
      <c r="A80" s="5">
        <v>77</v>
      </c>
      <c r="B80" s="13" t="s">
        <v>91</v>
      </c>
      <c r="C80" s="5">
        <v>4.8</v>
      </c>
      <c r="D80" s="14">
        <v>200</v>
      </c>
      <c r="E80" s="5">
        <f t="shared" si="2"/>
        <v>960</v>
      </c>
      <c r="F80" s="5" t="s">
        <v>77</v>
      </c>
      <c r="G80" s="7"/>
    </row>
    <row r="81" s="1" customFormat="1" ht="20" customHeight="1" spans="1:7">
      <c r="A81" s="5">
        <v>78</v>
      </c>
      <c r="B81" s="13" t="s">
        <v>92</v>
      </c>
      <c r="C81" s="13">
        <v>1.1</v>
      </c>
      <c r="D81" s="14">
        <v>200</v>
      </c>
      <c r="E81" s="5">
        <f t="shared" si="2"/>
        <v>220</v>
      </c>
      <c r="F81" s="5" t="s">
        <v>77</v>
      </c>
      <c r="G81" s="7"/>
    </row>
    <row r="82" s="1" customFormat="1" ht="20" customHeight="1" spans="1:7">
      <c r="A82" s="5">
        <v>79</v>
      </c>
      <c r="B82" s="13" t="s">
        <v>93</v>
      </c>
      <c r="C82" s="13">
        <v>1.5</v>
      </c>
      <c r="D82" s="14">
        <v>200</v>
      </c>
      <c r="E82" s="5">
        <f t="shared" si="2"/>
        <v>300</v>
      </c>
      <c r="F82" s="5" t="s">
        <v>77</v>
      </c>
      <c r="G82" s="7"/>
    </row>
    <row r="83" s="1" customFormat="1" ht="20" customHeight="1" spans="1:7">
      <c r="A83" s="5">
        <v>80</v>
      </c>
      <c r="B83" s="13" t="s">
        <v>94</v>
      </c>
      <c r="C83" s="5">
        <v>5</v>
      </c>
      <c r="D83" s="14">
        <v>200</v>
      </c>
      <c r="E83" s="5">
        <f t="shared" si="2"/>
        <v>1000</v>
      </c>
      <c r="F83" s="5" t="s">
        <v>77</v>
      </c>
      <c r="G83" s="7"/>
    </row>
    <row r="84" s="1" customFormat="1" ht="20" customHeight="1" spans="1:7">
      <c r="A84" s="5">
        <v>81</v>
      </c>
      <c r="B84" s="13" t="s">
        <v>95</v>
      </c>
      <c r="C84" s="5">
        <v>2.5</v>
      </c>
      <c r="D84" s="14">
        <v>200</v>
      </c>
      <c r="E84" s="5">
        <f t="shared" si="2"/>
        <v>500</v>
      </c>
      <c r="F84" s="5" t="s">
        <v>77</v>
      </c>
      <c r="G84" s="7"/>
    </row>
    <row r="85" s="1" customFormat="1" ht="20" customHeight="1" spans="1:7">
      <c r="A85" s="5">
        <v>82</v>
      </c>
      <c r="B85" s="13" t="s">
        <v>96</v>
      </c>
      <c r="C85" s="5">
        <v>2.4</v>
      </c>
      <c r="D85" s="14">
        <v>200</v>
      </c>
      <c r="E85" s="5">
        <f t="shared" ref="E85:E98" si="3">C85*200</f>
        <v>480</v>
      </c>
      <c r="F85" s="5" t="s">
        <v>77</v>
      </c>
      <c r="G85" s="7"/>
    </row>
    <row r="86" s="1" customFormat="1" ht="20" customHeight="1" spans="1:7">
      <c r="A86" s="5">
        <v>83</v>
      </c>
      <c r="B86" s="13" t="s">
        <v>97</v>
      </c>
      <c r="C86" s="5">
        <v>1</v>
      </c>
      <c r="D86" s="14">
        <v>200</v>
      </c>
      <c r="E86" s="5">
        <f t="shared" si="3"/>
        <v>200</v>
      </c>
      <c r="F86" s="5" t="s">
        <v>77</v>
      </c>
      <c r="G86" s="7"/>
    </row>
    <row r="87" s="1" customFormat="1" ht="20" customHeight="1" spans="1:7">
      <c r="A87" s="5">
        <v>84</v>
      </c>
      <c r="B87" s="13" t="s">
        <v>98</v>
      </c>
      <c r="C87" s="5">
        <v>1</v>
      </c>
      <c r="D87" s="14">
        <v>200</v>
      </c>
      <c r="E87" s="5">
        <f t="shared" si="3"/>
        <v>200</v>
      </c>
      <c r="F87" s="5" t="s">
        <v>77</v>
      </c>
      <c r="G87" s="7"/>
    </row>
    <row r="88" s="1" customFormat="1" ht="20" customHeight="1" spans="1:7">
      <c r="A88" s="5">
        <v>85</v>
      </c>
      <c r="B88" s="13" t="s">
        <v>99</v>
      </c>
      <c r="C88" s="5">
        <v>6</v>
      </c>
      <c r="D88" s="14">
        <v>200</v>
      </c>
      <c r="E88" s="5">
        <f t="shared" si="3"/>
        <v>1200</v>
      </c>
      <c r="F88" s="5" t="s">
        <v>77</v>
      </c>
      <c r="G88" s="7"/>
    </row>
    <row r="89" s="1" customFormat="1" ht="20" customHeight="1" spans="1:7">
      <c r="A89" s="5">
        <v>86</v>
      </c>
      <c r="B89" s="13" t="s">
        <v>100</v>
      </c>
      <c r="C89" s="5">
        <v>7</v>
      </c>
      <c r="D89" s="14">
        <v>200</v>
      </c>
      <c r="E89" s="5">
        <f t="shared" si="3"/>
        <v>1400</v>
      </c>
      <c r="F89" s="5" t="s">
        <v>101</v>
      </c>
      <c r="G89" s="7"/>
    </row>
    <row r="90" s="1" customFormat="1" ht="20" customHeight="1" spans="1:7">
      <c r="A90" s="5">
        <v>87</v>
      </c>
      <c r="B90" s="13" t="s">
        <v>102</v>
      </c>
      <c r="C90" s="5">
        <v>10</v>
      </c>
      <c r="D90" s="14">
        <v>200</v>
      </c>
      <c r="E90" s="5">
        <f t="shared" si="3"/>
        <v>2000</v>
      </c>
      <c r="F90" s="5" t="s">
        <v>101</v>
      </c>
      <c r="G90" s="7"/>
    </row>
    <row r="91" s="1" customFormat="1" ht="20" customHeight="1" spans="1:7">
      <c r="A91" s="5">
        <v>88</v>
      </c>
      <c r="B91" s="14" t="s">
        <v>103</v>
      </c>
      <c r="C91" s="5">
        <v>4</v>
      </c>
      <c r="D91" s="14">
        <v>200</v>
      </c>
      <c r="E91" s="5">
        <f t="shared" si="3"/>
        <v>800</v>
      </c>
      <c r="F91" s="5" t="s">
        <v>101</v>
      </c>
      <c r="G91" s="7"/>
    </row>
    <row r="92" s="1" customFormat="1" ht="20" customHeight="1" spans="1:7">
      <c r="A92" s="5">
        <v>89</v>
      </c>
      <c r="B92" s="14" t="s">
        <v>104</v>
      </c>
      <c r="C92" s="5">
        <v>8</v>
      </c>
      <c r="D92" s="14">
        <v>200</v>
      </c>
      <c r="E92" s="5">
        <f t="shared" si="3"/>
        <v>1600</v>
      </c>
      <c r="F92" s="5" t="s">
        <v>101</v>
      </c>
      <c r="G92" s="7"/>
    </row>
    <row r="93" s="1" customFormat="1" ht="20" customHeight="1" spans="1:7">
      <c r="A93" s="5">
        <v>90</v>
      </c>
      <c r="B93" s="14" t="s">
        <v>105</v>
      </c>
      <c r="C93" s="5">
        <v>3.5</v>
      </c>
      <c r="D93" s="14">
        <v>200</v>
      </c>
      <c r="E93" s="5">
        <f t="shared" si="3"/>
        <v>700</v>
      </c>
      <c r="F93" s="5" t="s">
        <v>101</v>
      </c>
      <c r="G93" s="7"/>
    </row>
    <row r="94" s="1" customFormat="1" ht="20" customHeight="1" spans="1:7">
      <c r="A94" s="5">
        <v>91</v>
      </c>
      <c r="B94" s="5" t="s">
        <v>106</v>
      </c>
      <c r="C94" s="5">
        <v>3.6</v>
      </c>
      <c r="D94" s="14">
        <v>200</v>
      </c>
      <c r="E94" s="5">
        <f t="shared" si="3"/>
        <v>720</v>
      </c>
      <c r="F94" s="5" t="s">
        <v>101</v>
      </c>
      <c r="G94" s="7"/>
    </row>
    <row r="95" s="1" customFormat="1" ht="20" customHeight="1" spans="1:7">
      <c r="A95" s="5">
        <v>92</v>
      </c>
      <c r="B95" s="5" t="s">
        <v>107</v>
      </c>
      <c r="C95" s="5">
        <v>2.5</v>
      </c>
      <c r="D95" s="14">
        <v>200</v>
      </c>
      <c r="E95" s="5">
        <f t="shared" si="3"/>
        <v>500</v>
      </c>
      <c r="F95" s="5" t="s">
        <v>101</v>
      </c>
      <c r="G95" s="7"/>
    </row>
    <row r="96" s="1" customFormat="1" ht="20" customHeight="1" spans="1:7">
      <c r="A96" s="5">
        <v>93</v>
      </c>
      <c r="B96" s="5" t="s">
        <v>108</v>
      </c>
      <c r="C96" s="5">
        <v>3</v>
      </c>
      <c r="D96" s="14">
        <v>200</v>
      </c>
      <c r="E96" s="5">
        <f t="shared" si="3"/>
        <v>600</v>
      </c>
      <c r="F96" s="5" t="s">
        <v>101</v>
      </c>
      <c r="G96" s="7"/>
    </row>
    <row r="97" s="1" customFormat="1" ht="20" customHeight="1" spans="1:7">
      <c r="A97" s="5">
        <v>94</v>
      </c>
      <c r="B97" s="5" t="s">
        <v>109</v>
      </c>
      <c r="C97" s="5">
        <v>3</v>
      </c>
      <c r="D97" s="14">
        <v>200</v>
      </c>
      <c r="E97" s="5">
        <f t="shared" si="3"/>
        <v>600</v>
      </c>
      <c r="F97" s="5" t="s">
        <v>101</v>
      </c>
      <c r="G97" s="7"/>
    </row>
    <row r="98" s="1" customFormat="1" ht="20" customHeight="1" spans="1:7">
      <c r="A98" s="5" t="s">
        <v>110</v>
      </c>
      <c r="B98" s="5"/>
      <c r="C98" s="5">
        <f>SUM(C4:C97)</f>
        <v>311.4</v>
      </c>
      <c r="D98" s="5"/>
      <c r="E98" s="5">
        <f t="shared" si="3"/>
        <v>62280</v>
      </c>
      <c r="F98" s="5"/>
      <c r="G98" s="7"/>
    </row>
  </sheetData>
  <mergeCells count="3">
    <mergeCell ref="A1:F1"/>
    <mergeCell ref="A2:F2"/>
    <mergeCell ref="A98:B98"/>
  </mergeCells>
  <conditionalFormatting sqref="B13">
    <cfRule type="duplicateValues" dxfId="0" priority="16"/>
  </conditionalFormatting>
  <conditionalFormatting sqref="B14">
    <cfRule type="duplicateValues" dxfId="0" priority="14"/>
  </conditionalFormatting>
  <conditionalFormatting sqref="B15">
    <cfRule type="duplicateValues" dxfId="0" priority="15"/>
  </conditionalFormatting>
  <conditionalFormatting sqref="B16">
    <cfRule type="duplicateValues" dxfId="0" priority="13"/>
  </conditionalFormatting>
  <conditionalFormatting sqref="B44">
    <cfRule type="duplicateValues" dxfId="0" priority="6"/>
  </conditionalFormatting>
  <conditionalFormatting sqref="B47">
    <cfRule type="duplicateValues" dxfId="0" priority="5"/>
  </conditionalFormatting>
  <conditionalFormatting sqref="B4:B5">
    <cfRule type="duplicateValues" dxfId="0" priority="17"/>
  </conditionalFormatting>
  <conditionalFormatting sqref="B6:B12">
    <cfRule type="duplicateValues" dxfId="0" priority="18"/>
  </conditionalFormatting>
  <conditionalFormatting sqref="B17:B19">
    <cfRule type="duplicateValues" dxfId="0" priority="12"/>
  </conditionalFormatting>
  <conditionalFormatting sqref="B20:B22">
    <cfRule type="duplicateValues" dxfId="0" priority="11"/>
  </conditionalFormatting>
  <conditionalFormatting sqref="B32:B33">
    <cfRule type="duplicateValues" dxfId="0" priority="10"/>
  </conditionalFormatting>
  <conditionalFormatting sqref="B37:B38">
    <cfRule type="duplicateValues" dxfId="0" priority="8"/>
  </conditionalFormatting>
  <conditionalFormatting sqref="B39:B43">
    <cfRule type="duplicateValues" dxfId="0" priority="9"/>
  </conditionalFormatting>
  <conditionalFormatting sqref="B45:B46">
    <cfRule type="duplicateValues" dxfId="0" priority="7"/>
  </conditionalFormatting>
  <conditionalFormatting sqref="B52:B53">
    <cfRule type="duplicateValues" dxfId="0" priority="3"/>
  </conditionalFormatting>
  <conditionalFormatting sqref="B54:B65">
    <cfRule type="duplicateValues" dxfId="0" priority="4"/>
  </conditionalFormatting>
  <printOptions horizontalCentered="1" vertic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workbookViewId="0">
      <selection activeCell="J19" sqref="J19"/>
    </sheetView>
  </sheetViews>
  <sheetFormatPr defaultColWidth="9" defaultRowHeight="14.25"/>
  <cols>
    <col min="1" max="1" width="5.625" style="1" customWidth="1"/>
    <col min="2" max="6" width="14.625" style="1" customWidth="1"/>
    <col min="7" max="16384" width="9" style="1"/>
  </cols>
  <sheetData>
    <row r="1" s="1" customFormat="1" ht="30" customHeight="1" spans="1:6">
      <c r="A1" s="2" t="s">
        <v>111</v>
      </c>
      <c r="B1" s="2"/>
      <c r="C1" s="2"/>
      <c r="D1" s="2"/>
      <c r="E1" s="2"/>
      <c r="F1" s="2"/>
    </row>
    <row r="2" s="1" customFormat="1" ht="20" customHeight="1" spans="1:6">
      <c r="A2" s="3" t="s">
        <v>112</v>
      </c>
      <c r="B2" s="3"/>
      <c r="C2" s="3"/>
      <c r="D2" s="3"/>
      <c r="E2" s="3"/>
      <c r="F2" s="3"/>
    </row>
    <row r="3" s="1" customFormat="1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0" customHeight="1" spans="1:7">
      <c r="A4" s="5">
        <v>1</v>
      </c>
      <c r="B4" s="5" t="s">
        <v>113</v>
      </c>
      <c r="C4" s="5">
        <v>2</v>
      </c>
      <c r="D4" s="5">
        <v>200</v>
      </c>
      <c r="E4" s="5">
        <f>C4*200</f>
        <v>400</v>
      </c>
      <c r="F4" s="5" t="s">
        <v>9</v>
      </c>
      <c r="G4" s="7"/>
    </row>
    <row r="5" s="1" customFormat="1" ht="20" customHeight="1" spans="1:9">
      <c r="A5" s="5">
        <v>2</v>
      </c>
      <c r="B5" s="5" t="s">
        <v>114</v>
      </c>
      <c r="C5" s="5">
        <v>2</v>
      </c>
      <c r="D5" s="5">
        <v>200</v>
      </c>
      <c r="E5" s="5">
        <f t="shared" ref="E5:E36" si="0">C5*200</f>
        <v>400</v>
      </c>
      <c r="F5" s="5" t="s">
        <v>9</v>
      </c>
      <c r="G5" s="7"/>
      <c r="I5" s="15"/>
    </row>
    <row r="6" s="1" customFormat="1" ht="20" customHeight="1" spans="1:7">
      <c r="A6" s="5">
        <v>3</v>
      </c>
      <c r="B6" s="13" t="s">
        <v>115</v>
      </c>
      <c r="C6" s="13">
        <v>3</v>
      </c>
      <c r="D6" s="5">
        <v>200</v>
      </c>
      <c r="E6" s="5">
        <f t="shared" si="0"/>
        <v>600</v>
      </c>
      <c r="F6" s="5" t="s">
        <v>19</v>
      </c>
      <c r="G6" s="7"/>
    </row>
    <row r="7" s="1" customFormat="1" ht="20" customHeight="1" spans="1:7">
      <c r="A7" s="5">
        <v>4</v>
      </c>
      <c r="B7" s="13" t="s">
        <v>116</v>
      </c>
      <c r="C7" s="13">
        <v>3.5</v>
      </c>
      <c r="D7" s="5">
        <v>200</v>
      </c>
      <c r="E7" s="5">
        <f t="shared" si="0"/>
        <v>700</v>
      </c>
      <c r="F7" s="5" t="s">
        <v>19</v>
      </c>
      <c r="G7" s="7"/>
    </row>
    <row r="8" s="1" customFormat="1" ht="20" customHeight="1" spans="1:7">
      <c r="A8" s="5">
        <v>5</v>
      </c>
      <c r="B8" s="13" t="s">
        <v>117</v>
      </c>
      <c r="C8" s="13">
        <v>5</v>
      </c>
      <c r="D8" s="5">
        <v>200</v>
      </c>
      <c r="E8" s="5">
        <f t="shared" si="0"/>
        <v>1000</v>
      </c>
      <c r="F8" s="5" t="s">
        <v>19</v>
      </c>
      <c r="G8" s="7"/>
    </row>
    <row r="9" s="1" customFormat="1" ht="20" customHeight="1" spans="1:7">
      <c r="A9" s="5">
        <v>6</v>
      </c>
      <c r="B9" s="13" t="s">
        <v>118</v>
      </c>
      <c r="C9" s="13">
        <v>3</v>
      </c>
      <c r="D9" s="5">
        <v>200</v>
      </c>
      <c r="E9" s="5">
        <f t="shared" si="0"/>
        <v>600</v>
      </c>
      <c r="F9" s="5" t="s">
        <v>19</v>
      </c>
      <c r="G9" s="7"/>
    </row>
    <row r="10" s="1" customFormat="1" ht="20" customHeight="1" spans="1:7">
      <c r="A10" s="5">
        <v>7</v>
      </c>
      <c r="B10" s="13" t="s">
        <v>119</v>
      </c>
      <c r="C10" s="13">
        <v>1.5</v>
      </c>
      <c r="D10" s="5">
        <v>200</v>
      </c>
      <c r="E10" s="5">
        <f t="shared" si="0"/>
        <v>300</v>
      </c>
      <c r="F10" s="5" t="s">
        <v>19</v>
      </c>
      <c r="G10" s="7"/>
    </row>
    <row r="11" s="1" customFormat="1" ht="20" customHeight="1" spans="1:7">
      <c r="A11" s="5">
        <v>8</v>
      </c>
      <c r="B11" s="13" t="s">
        <v>120</v>
      </c>
      <c r="C11" s="13">
        <v>2</v>
      </c>
      <c r="D11" s="5">
        <v>200</v>
      </c>
      <c r="E11" s="5">
        <f t="shared" si="0"/>
        <v>400</v>
      </c>
      <c r="F11" s="5" t="s">
        <v>19</v>
      </c>
      <c r="G11" s="7"/>
    </row>
    <row r="12" s="1" customFormat="1" ht="20" customHeight="1" spans="1:7">
      <c r="A12" s="5">
        <v>9</v>
      </c>
      <c r="B12" s="13" t="s">
        <v>121</v>
      </c>
      <c r="C12" s="13">
        <v>2.3</v>
      </c>
      <c r="D12" s="5">
        <v>200</v>
      </c>
      <c r="E12" s="5">
        <f t="shared" si="0"/>
        <v>460</v>
      </c>
      <c r="F12" s="5" t="s">
        <v>19</v>
      </c>
      <c r="G12" s="7"/>
    </row>
    <row r="13" s="1" customFormat="1" ht="20" customHeight="1" spans="1:7">
      <c r="A13" s="5">
        <v>10</v>
      </c>
      <c r="B13" s="13" t="s">
        <v>122</v>
      </c>
      <c r="C13" s="13">
        <v>1.5</v>
      </c>
      <c r="D13" s="5">
        <v>200</v>
      </c>
      <c r="E13" s="5">
        <f t="shared" si="0"/>
        <v>300</v>
      </c>
      <c r="F13" s="5" t="s">
        <v>19</v>
      </c>
      <c r="G13" s="7"/>
    </row>
    <row r="14" s="1" customFormat="1" ht="20" customHeight="1" spans="1:7">
      <c r="A14" s="5">
        <v>11</v>
      </c>
      <c r="B14" s="13" t="s">
        <v>123</v>
      </c>
      <c r="C14" s="13">
        <v>1.2</v>
      </c>
      <c r="D14" s="5">
        <v>200</v>
      </c>
      <c r="E14" s="5">
        <f t="shared" si="0"/>
        <v>240</v>
      </c>
      <c r="F14" s="5" t="s">
        <v>19</v>
      </c>
      <c r="G14" s="7"/>
    </row>
    <row r="15" s="1" customFormat="1" ht="20" customHeight="1" spans="1:7">
      <c r="A15" s="5">
        <v>12</v>
      </c>
      <c r="B15" s="13" t="s">
        <v>124</v>
      </c>
      <c r="C15" s="13">
        <v>3</v>
      </c>
      <c r="D15" s="5">
        <v>200</v>
      </c>
      <c r="E15" s="5">
        <f t="shared" si="0"/>
        <v>600</v>
      </c>
      <c r="F15" s="5" t="s">
        <v>19</v>
      </c>
      <c r="G15" s="7"/>
    </row>
    <row r="16" s="1" customFormat="1" ht="20" customHeight="1" spans="1:7">
      <c r="A16" s="5">
        <v>13</v>
      </c>
      <c r="B16" s="13" t="s">
        <v>125</v>
      </c>
      <c r="C16" s="13">
        <v>1</v>
      </c>
      <c r="D16" s="5">
        <v>200</v>
      </c>
      <c r="E16" s="5">
        <f t="shared" si="0"/>
        <v>200</v>
      </c>
      <c r="F16" s="5" t="s">
        <v>19</v>
      </c>
      <c r="G16" s="7"/>
    </row>
    <row r="17" s="1" customFormat="1" ht="20" customHeight="1" spans="1:7">
      <c r="A17" s="5">
        <v>14</v>
      </c>
      <c r="B17" s="13" t="s">
        <v>126</v>
      </c>
      <c r="C17" s="13">
        <v>4</v>
      </c>
      <c r="D17" s="5">
        <v>200</v>
      </c>
      <c r="E17" s="5">
        <f t="shared" si="0"/>
        <v>800</v>
      </c>
      <c r="F17" s="5" t="s">
        <v>19</v>
      </c>
      <c r="G17" s="7"/>
    </row>
    <row r="18" s="1" customFormat="1" ht="20" customHeight="1" spans="1:7">
      <c r="A18" s="5">
        <v>15</v>
      </c>
      <c r="B18" s="13" t="s">
        <v>127</v>
      </c>
      <c r="C18" s="13">
        <v>4</v>
      </c>
      <c r="D18" s="5">
        <v>200</v>
      </c>
      <c r="E18" s="5">
        <f t="shared" si="0"/>
        <v>800</v>
      </c>
      <c r="F18" s="5" t="s">
        <v>19</v>
      </c>
      <c r="G18" s="7"/>
    </row>
    <row r="19" s="1" customFormat="1" ht="20" customHeight="1" spans="1:7">
      <c r="A19" s="5">
        <v>16</v>
      </c>
      <c r="B19" s="13" t="s">
        <v>128</v>
      </c>
      <c r="C19" s="13">
        <v>2.4</v>
      </c>
      <c r="D19" s="5">
        <v>200</v>
      </c>
      <c r="E19" s="5">
        <f t="shared" si="0"/>
        <v>480</v>
      </c>
      <c r="F19" s="5" t="s">
        <v>19</v>
      </c>
      <c r="G19" s="7"/>
    </row>
    <row r="20" s="1" customFormat="1" ht="20" customHeight="1" spans="1:7">
      <c r="A20" s="5">
        <v>17</v>
      </c>
      <c r="B20" s="13" t="s">
        <v>129</v>
      </c>
      <c r="C20" s="13">
        <v>1.6</v>
      </c>
      <c r="D20" s="5">
        <v>200</v>
      </c>
      <c r="E20" s="5">
        <f t="shared" si="0"/>
        <v>320</v>
      </c>
      <c r="F20" s="5" t="s">
        <v>19</v>
      </c>
      <c r="G20" s="7"/>
    </row>
    <row r="21" s="1" customFormat="1" ht="20" customHeight="1" spans="1:7">
      <c r="A21" s="5">
        <v>18</v>
      </c>
      <c r="B21" s="13" t="s">
        <v>130</v>
      </c>
      <c r="C21" s="13">
        <v>3</v>
      </c>
      <c r="D21" s="5">
        <v>200</v>
      </c>
      <c r="E21" s="5">
        <f t="shared" si="0"/>
        <v>600</v>
      </c>
      <c r="F21" s="5" t="s">
        <v>19</v>
      </c>
      <c r="G21" s="7"/>
    </row>
    <row r="22" s="1" customFormat="1" ht="20" customHeight="1" spans="1:7">
      <c r="A22" s="5">
        <v>19</v>
      </c>
      <c r="B22" s="13" t="s">
        <v>131</v>
      </c>
      <c r="C22" s="13">
        <v>1</v>
      </c>
      <c r="D22" s="5">
        <v>200</v>
      </c>
      <c r="E22" s="5">
        <f t="shared" si="0"/>
        <v>200</v>
      </c>
      <c r="F22" s="5" t="s">
        <v>19</v>
      </c>
      <c r="G22" s="7"/>
    </row>
    <row r="23" s="1" customFormat="1" ht="20" customHeight="1" spans="1:7">
      <c r="A23" s="5">
        <v>20</v>
      </c>
      <c r="B23" s="13" t="s">
        <v>132</v>
      </c>
      <c r="C23" s="13">
        <v>2</v>
      </c>
      <c r="D23" s="5">
        <v>200</v>
      </c>
      <c r="E23" s="5">
        <f t="shared" si="0"/>
        <v>400</v>
      </c>
      <c r="F23" s="5" t="s">
        <v>19</v>
      </c>
      <c r="G23" s="7"/>
    </row>
    <row r="24" s="1" customFormat="1" ht="20" customHeight="1" spans="1:7">
      <c r="A24" s="5">
        <v>21</v>
      </c>
      <c r="B24" s="13" t="s">
        <v>133</v>
      </c>
      <c r="C24" s="13">
        <v>1.3</v>
      </c>
      <c r="D24" s="5">
        <v>200</v>
      </c>
      <c r="E24" s="5">
        <f t="shared" si="0"/>
        <v>260</v>
      </c>
      <c r="F24" s="5" t="s">
        <v>19</v>
      </c>
      <c r="G24" s="7"/>
    </row>
    <row r="25" s="1" customFormat="1" ht="20" customHeight="1" spans="1:7">
      <c r="A25" s="5">
        <v>22</v>
      </c>
      <c r="B25" s="13" t="s">
        <v>134</v>
      </c>
      <c r="C25" s="13">
        <v>1.1</v>
      </c>
      <c r="D25" s="5">
        <v>200</v>
      </c>
      <c r="E25" s="5">
        <f t="shared" si="0"/>
        <v>220</v>
      </c>
      <c r="F25" s="5" t="s">
        <v>19</v>
      </c>
      <c r="G25" s="7"/>
    </row>
    <row r="26" s="1" customFormat="1" ht="20" customHeight="1" spans="1:7">
      <c r="A26" s="5">
        <v>23</v>
      </c>
      <c r="B26" s="13" t="s">
        <v>135</v>
      </c>
      <c r="C26" s="5">
        <v>65</v>
      </c>
      <c r="D26" s="5">
        <v>200</v>
      </c>
      <c r="E26" s="5">
        <f t="shared" si="0"/>
        <v>13000</v>
      </c>
      <c r="F26" s="5" t="s">
        <v>30</v>
      </c>
      <c r="G26" s="7"/>
    </row>
    <row r="27" s="1" customFormat="1" ht="20" customHeight="1" spans="1:7">
      <c r="A27" s="5">
        <v>24</v>
      </c>
      <c r="B27" s="13" t="s">
        <v>136</v>
      </c>
      <c r="C27" s="5">
        <v>6</v>
      </c>
      <c r="D27" s="5">
        <v>200</v>
      </c>
      <c r="E27" s="5">
        <f t="shared" si="0"/>
        <v>1200</v>
      </c>
      <c r="F27" s="5" t="s">
        <v>30</v>
      </c>
      <c r="G27" s="7"/>
    </row>
    <row r="28" s="1" customFormat="1" ht="20" customHeight="1" spans="1:7">
      <c r="A28" s="5">
        <v>25</v>
      </c>
      <c r="B28" s="13" t="s">
        <v>137</v>
      </c>
      <c r="C28" s="5">
        <v>7</v>
      </c>
      <c r="D28" s="5">
        <v>200</v>
      </c>
      <c r="E28" s="5">
        <f t="shared" si="0"/>
        <v>1400</v>
      </c>
      <c r="F28" s="5" t="s">
        <v>30</v>
      </c>
      <c r="G28" s="7"/>
    </row>
    <row r="29" s="1" customFormat="1" ht="20" customHeight="1" spans="1:7">
      <c r="A29" s="5">
        <v>26</v>
      </c>
      <c r="B29" s="13" t="s">
        <v>138</v>
      </c>
      <c r="C29" s="5">
        <v>2.8</v>
      </c>
      <c r="D29" s="5">
        <v>200</v>
      </c>
      <c r="E29" s="5">
        <f t="shared" si="0"/>
        <v>560</v>
      </c>
      <c r="F29" s="5" t="s">
        <v>30</v>
      </c>
      <c r="G29" s="7"/>
    </row>
    <row r="30" s="1" customFormat="1" ht="20" customHeight="1" spans="1:7">
      <c r="A30" s="5">
        <v>27</v>
      </c>
      <c r="B30" s="13" t="s">
        <v>139</v>
      </c>
      <c r="C30" s="13">
        <v>1.5</v>
      </c>
      <c r="D30" s="5">
        <v>200</v>
      </c>
      <c r="E30" s="5">
        <f t="shared" si="0"/>
        <v>300</v>
      </c>
      <c r="F30" s="5" t="s">
        <v>34</v>
      </c>
      <c r="G30" s="7"/>
    </row>
    <row r="31" s="1" customFormat="1" ht="20" customHeight="1" spans="1:7">
      <c r="A31" s="5">
        <v>28</v>
      </c>
      <c r="B31" s="14" t="s">
        <v>140</v>
      </c>
      <c r="C31" s="14">
        <v>3</v>
      </c>
      <c r="D31" s="5">
        <v>200</v>
      </c>
      <c r="E31" s="5">
        <f t="shared" si="0"/>
        <v>600</v>
      </c>
      <c r="F31" s="5" t="s">
        <v>34</v>
      </c>
      <c r="G31" s="7"/>
    </row>
    <row r="32" s="1" customFormat="1" ht="20" customHeight="1" spans="1:7">
      <c r="A32" s="5">
        <v>29</v>
      </c>
      <c r="B32" s="14" t="s">
        <v>141</v>
      </c>
      <c r="C32" s="14">
        <v>2</v>
      </c>
      <c r="D32" s="5">
        <v>200</v>
      </c>
      <c r="E32" s="5">
        <f t="shared" si="0"/>
        <v>400</v>
      </c>
      <c r="F32" s="5" t="s">
        <v>34</v>
      </c>
      <c r="G32" s="7"/>
    </row>
    <row r="33" s="1" customFormat="1" ht="20" customHeight="1" spans="1:7">
      <c r="A33" s="5">
        <v>30</v>
      </c>
      <c r="B33" s="14" t="s">
        <v>142</v>
      </c>
      <c r="C33" s="14">
        <v>1</v>
      </c>
      <c r="D33" s="5">
        <v>200</v>
      </c>
      <c r="E33" s="5">
        <f t="shared" si="0"/>
        <v>200</v>
      </c>
      <c r="F33" s="5" t="s">
        <v>34</v>
      </c>
      <c r="G33" s="7"/>
    </row>
    <row r="34" s="1" customFormat="1" ht="20" customHeight="1" spans="1:7">
      <c r="A34" s="5">
        <v>31</v>
      </c>
      <c r="B34" s="14" t="s">
        <v>143</v>
      </c>
      <c r="C34" s="14">
        <v>4</v>
      </c>
      <c r="D34" s="5">
        <v>200</v>
      </c>
      <c r="E34" s="5">
        <f t="shared" si="0"/>
        <v>800</v>
      </c>
      <c r="F34" s="5" t="s">
        <v>34</v>
      </c>
      <c r="G34" s="7"/>
    </row>
    <row r="35" s="1" customFormat="1" ht="20" customHeight="1" spans="1:7">
      <c r="A35" s="5">
        <v>32</v>
      </c>
      <c r="B35" s="5" t="s">
        <v>144</v>
      </c>
      <c r="C35" s="5">
        <v>150.5</v>
      </c>
      <c r="D35" s="5">
        <v>200</v>
      </c>
      <c r="E35" s="5">
        <f t="shared" si="0"/>
        <v>30100</v>
      </c>
      <c r="F35" s="5" t="s">
        <v>34</v>
      </c>
      <c r="G35" s="7"/>
    </row>
    <row r="36" s="1" customFormat="1" ht="20" customHeight="1" spans="1:7">
      <c r="A36" s="5">
        <v>33</v>
      </c>
      <c r="B36" s="14" t="s">
        <v>145</v>
      </c>
      <c r="C36" s="14">
        <v>50</v>
      </c>
      <c r="D36" s="5">
        <v>200</v>
      </c>
      <c r="E36" s="5">
        <f t="shared" si="0"/>
        <v>10000</v>
      </c>
      <c r="F36" s="5" t="s">
        <v>46</v>
      </c>
      <c r="G36" s="7"/>
    </row>
    <row r="37" s="1" customFormat="1" ht="20" customHeight="1" spans="1:7">
      <c r="A37" s="5">
        <v>34</v>
      </c>
      <c r="B37" s="14" t="s">
        <v>146</v>
      </c>
      <c r="C37" s="14">
        <v>55</v>
      </c>
      <c r="D37" s="5">
        <v>200</v>
      </c>
      <c r="E37" s="5">
        <f t="shared" ref="E37:E68" si="1">C37*200</f>
        <v>11000</v>
      </c>
      <c r="F37" s="5" t="s">
        <v>46</v>
      </c>
      <c r="G37" s="7"/>
    </row>
    <row r="38" s="1" customFormat="1" ht="20" customHeight="1" spans="1:7">
      <c r="A38" s="5">
        <v>35</v>
      </c>
      <c r="B38" s="14" t="s">
        <v>147</v>
      </c>
      <c r="C38" s="14">
        <v>1.5</v>
      </c>
      <c r="D38" s="5">
        <v>200</v>
      </c>
      <c r="E38" s="5">
        <f t="shared" si="1"/>
        <v>300</v>
      </c>
      <c r="F38" s="5" t="s">
        <v>46</v>
      </c>
      <c r="G38" s="7"/>
    </row>
    <row r="39" s="1" customFormat="1" ht="20" customHeight="1" spans="1:7">
      <c r="A39" s="5">
        <v>36</v>
      </c>
      <c r="B39" s="13" t="s">
        <v>148</v>
      </c>
      <c r="C39" s="13">
        <v>7</v>
      </c>
      <c r="D39" s="5">
        <v>200</v>
      </c>
      <c r="E39" s="5">
        <f t="shared" si="1"/>
        <v>1400</v>
      </c>
      <c r="F39" s="5" t="s">
        <v>46</v>
      </c>
      <c r="G39" s="7"/>
    </row>
    <row r="40" s="1" customFormat="1" ht="20" customHeight="1" spans="1:7">
      <c r="A40" s="5">
        <v>37</v>
      </c>
      <c r="B40" s="5" t="s">
        <v>149</v>
      </c>
      <c r="C40" s="5">
        <v>31</v>
      </c>
      <c r="D40" s="5">
        <v>200</v>
      </c>
      <c r="E40" s="5">
        <f t="shared" si="1"/>
        <v>6200</v>
      </c>
      <c r="F40" s="5" t="s">
        <v>46</v>
      </c>
      <c r="G40" s="7"/>
    </row>
    <row r="41" s="1" customFormat="1" ht="20" customHeight="1" spans="1:7">
      <c r="A41" s="5">
        <v>38</v>
      </c>
      <c r="B41" s="13" t="s">
        <v>150</v>
      </c>
      <c r="C41" s="13">
        <v>1</v>
      </c>
      <c r="D41" s="5">
        <v>200</v>
      </c>
      <c r="E41" s="5">
        <f t="shared" si="1"/>
        <v>200</v>
      </c>
      <c r="F41" s="5" t="s">
        <v>62</v>
      </c>
      <c r="G41" s="7"/>
    </row>
    <row r="42" s="1" customFormat="1" ht="20" customHeight="1" spans="1:7">
      <c r="A42" s="5">
        <v>39</v>
      </c>
      <c r="B42" s="14" t="s">
        <v>151</v>
      </c>
      <c r="C42" s="14">
        <v>6</v>
      </c>
      <c r="D42" s="5">
        <v>200</v>
      </c>
      <c r="E42" s="5">
        <f t="shared" si="1"/>
        <v>1200</v>
      </c>
      <c r="F42" s="5" t="s">
        <v>62</v>
      </c>
      <c r="G42" s="7"/>
    </row>
    <row r="43" s="1" customFormat="1" ht="20" customHeight="1" spans="1:7">
      <c r="A43" s="5">
        <v>40</v>
      </c>
      <c r="B43" s="14" t="s">
        <v>152</v>
      </c>
      <c r="C43" s="14">
        <v>2</v>
      </c>
      <c r="D43" s="5">
        <v>200</v>
      </c>
      <c r="E43" s="5">
        <f t="shared" si="1"/>
        <v>400</v>
      </c>
      <c r="F43" s="5" t="s">
        <v>62</v>
      </c>
      <c r="G43" s="7"/>
    </row>
    <row r="44" s="1" customFormat="1" ht="20" customHeight="1" spans="1:7">
      <c r="A44" s="5">
        <v>41</v>
      </c>
      <c r="B44" s="13" t="s">
        <v>153</v>
      </c>
      <c r="C44" s="13">
        <v>3</v>
      </c>
      <c r="D44" s="5">
        <v>200</v>
      </c>
      <c r="E44" s="5">
        <f t="shared" si="1"/>
        <v>600</v>
      </c>
      <c r="F44" s="5" t="s">
        <v>77</v>
      </c>
      <c r="G44" s="7"/>
    </row>
    <row r="45" s="1" customFormat="1" ht="20" customHeight="1" spans="1:7">
      <c r="A45" s="5">
        <v>42</v>
      </c>
      <c r="B45" s="13" t="s">
        <v>154</v>
      </c>
      <c r="C45" s="13">
        <v>1</v>
      </c>
      <c r="D45" s="5">
        <v>200</v>
      </c>
      <c r="E45" s="5">
        <f t="shared" si="1"/>
        <v>200</v>
      </c>
      <c r="F45" s="5" t="s">
        <v>77</v>
      </c>
      <c r="G45" s="7"/>
    </row>
    <row r="46" s="1" customFormat="1" ht="20" customHeight="1" spans="1:7">
      <c r="A46" s="5">
        <v>43</v>
      </c>
      <c r="B46" s="13" t="s">
        <v>155</v>
      </c>
      <c r="C46" s="13">
        <v>2</v>
      </c>
      <c r="D46" s="5">
        <v>200</v>
      </c>
      <c r="E46" s="5">
        <f t="shared" si="1"/>
        <v>400</v>
      </c>
      <c r="F46" s="5" t="s">
        <v>77</v>
      </c>
      <c r="G46" s="7"/>
    </row>
    <row r="47" s="1" customFormat="1" ht="20" customHeight="1" spans="1:7">
      <c r="A47" s="5">
        <v>44</v>
      </c>
      <c r="B47" s="13" t="s">
        <v>156</v>
      </c>
      <c r="C47" s="13">
        <v>1.5</v>
      </c>
      <c r="D47" s="5">
        <v>200</v>
      </c>
      <c r="E47" s="5">
        <f t="shared" si="1"/>
        <v>300</v>
      </c>
      <c r="F47" s="5" t="s">
        <v>77</v>
      </c>
      <c r="G47" s="7"/>
    </row>
    <row r="48" s="1" customFormat="1" ht="20" customHeight="1" spans="1:7">
      <c r="A48" s="5">
        <v>45</v>
      </c>
      <c r="B48" s="13" t="s">
        <v>157</v>
      </c>
      <c r="C48" s="13">
        <v>1.2</v>
      </c>
      <c r="D48" s="5">
        <v>200</v>
      </c>
      <c r="E48" s="5">
        <f t="shared" si="1"/>
        <v>240</v>
      </c>
      <c r="F48" s="5" t="s">
        <v>77</v>
      </c>
      <c r="G48" s="7"/>
    </row>
    <row r="49" s="1" customFormat="1" ht="20" customHeight="1" spans="1:7">
      <c r="A49" s="5">
        <v>46</v>
      </c>
      <c r="B49" s="13" t="s">
        <v>158</v>
      </c>
      <c r="C49" s="13">
        <v>1</v>
      </c>
      <c r="D49" s="5">
        <v>200</v>
      </c>
      <c r="E49" s="5">
        <f t="shared" si="1"/>
        <v>200</v>
      </c>
      <c r="F49" s="5" t="s">
        <v>77</v>
      </c>
      <c r="G49" s="7"/>
    </row>
    <row r="50" s="1" customFormat="1" ht="20" customHeight="1" spans="1:7">
      <c r="A50" s="5">
        <v>47</v>
      </c>
      <c r="B50" s="13" t="s">
        <v>159</v>
      </c>
      <c r="C50" s="13">
        <v>2</v>
      </c>
      <c r="D50" s="5">
        <v>200</v>
      </c>
      <c r="E50" s="5">
        <f t="shared" si="1"/>
        <v>400</v>
      </c>
      <c r="F50" s="5" t="s">
        <v>77</v>
      </c>
      <c r="G50" s="7"/>
    </row>
    <row r="51" s="1" customFormat="1" ht="20" customHeight="1" spans="1:7">
      <c r="A51" s="5">
        <v>48</v>
      </c>
      <c r="B51" s="13" t="s">
        <v>160</v>
      </c>
      <c r="C51" s="13">
        <v>1</v>
      </c>
      <c r="D51" s="5">
        <v>200</v>
      </c>
      <c r="E51" s="5">
        <f t="shared" si="1"/>
        <v>200</v>
      </c>
      <c r="F51" s="5" t="s">
        <v>77</v>
      </c>
      <c r="G51" s="7"/>
    </row>
    <row r="52" s="1" customFormat="1" ht="20" customHeight="1" spans="1:7">
      <c r="A52" s="5">
        <v>49</v>
      </c>
      <c r="B52" s="13" t="s">
        <v>161</v>
      </c>
      <c r="C52" s="13">
        <v>2</v>
      </c>
      <c r="D52" s="5">
        <v>200</v>
      </c>
      <c r="E52" s="5">
        <f t="shared" si="1"/>
        <v>400</v>
      </c>
      <c r="F52" s="5" t="s">
        <v>77</v>
      </c>
      <c r="G52" s="7"/>
    </row>
    <row r="53" s="1" customFormat="1" ht="20" customHeight="1" spans="1:7">
      <c r="A53" s="5">
        <v>50</v>
      </c>
      <c r="B53" s="13" t="s">
        <v>162</v>
      </c>
      <c r="C53" s="13">
        <v>1</v>
      </c>
      <c r="D53" s="5">
        <v>200</v>
      </c>
      <c r="E53" s="5">
        <f t="shared" si="1"/>
        <v>200</v>
      </c>
      <c r="F53" s="5" t="s">
        <v>77</v>
      </c>
      <c r="G53" s="7"/>
    </row>
    <row r="54" s="1" customFormat="1" ht="20" customHeight="1" spans="1:7">
      <c r="A54" s="5">
        <v>51</v>
      </c>
      <c r="B54" s="13" t="s">
        <v>163</v>
      </c>
      <c r="C54" s="13">
        <v>1</v>
      </c>
      <c r="D54" s="5">
        <v>200</v>
      </c>
      <c r="E54" s="5">
        <f t="shared" si="1"/>
        <v>200</v>
      </c>
      <c r="F54" s="5" t="s">
        <v>77</v>
      </c>
      <c r="G54" s="7"/>
    </row>
    <row r="55" s="1" customFormat="1" ht="20" customHeight="1" spans="1:7">
      <c r="A55" s="5">
        <v>52</v>
      </c>
      <c r="B55" s="13" t="s">
        <v>164</v>
      </c>
      <c r="C55" s="13">
        <v>2.6</v>
      </c>
      <c r="D55" s="5">
        <v>200</v>
      </c>
      <c r="E55" s="5">
        <f t="shared" si="1"/>
        <v>520</v>
      </c>
      <c r="F55" s="5" t="s">
        <v>77</v>
      </c>
      <c r="G55" s="7"/>
    </row>
    <row r="56" s="1" customFormat="1" ht="20" customHeight="1" spans="1:7">
      <c r="A56" s="5">
        <v>53</v>
      </c>
      <c r="B56" s="13" t="s">
        <v>165</v>
      </c>
      <c r="C56" s="13">
        <v>1</v>
      </c>
      <c r="D56" s="5">
        <v>200</v>
      </c>
      <c r="E56" s="5">
        <f t="shared" si="1"/>
        <v>200</v>
      </c>
      <c r="F56" s="5" t="s">
        <v>77</v>
      </c>
      <c r="G56" s="7"/>
    </row>
    <row r="57" s="1" customFormat="1" ht="20" customHeight="1" spans="1:7">
      <c r="A57" s="5">
        <v>54</v>
      </c>
      <c r="B57" s="13" t="s">
        <v>166</v>
      </c>
      <c r="C57" s="13">
        <v>1</v>
      </c>
      <c r="D57" s="5">
        <v>200</v>
      </c>
      <c r="E57" s="5">
        <f t="shared" si="1"/>
        <v>200</v>
      </c>
      <c r="F57" s="5" t="s">
        <v>77</v>
      </c>
      <c r="G57" s="7"/>
    </row>
    <row r="58" s="1" customFormat="1" ht="20" customHeight="1" spans="1:7">
      <c r="A58" s="5">
        <v>55</v>
      </c>
      <c r="B58" s="13" t="s">
        <v>167</v>
      </c>
      <c r="C58" s="13">
        <v>2</v>
      </c>
      <c r="D58" s="5">
        <v>200</v>
      </c>
      <c r="E58" s="5">
        <f t="shared" si="1"/>
        <v>400</v>
      </c>
      <c r="F58" s="5" t="s">
        <v>77</v>
      </c>
      <c r="G58" s="7"/>
    </row>
    <row r="59" s="1" customFormat="1" ht="20" customHeight="1" spans="1:7">
      <c r="A59" s="5">
        <v>56</v>
      </c>
      <c r="B59" s="13" t="s">
        <v>168</v>
      </c>
      <c r="C59" s="13">
        <v>2</v>
      </c>
      <c r="D59" s="5">
        <v>200</v>
      </c>
      <c r="E59" s="5">
        <f t="shared" si="1"/>
        <v>400</v>
      </c>
      <c r="F59" s="5" t="s">
        <v>77</v>
      </c>
      <c r="G59" s="7"/>
    </row>
    <row r="60" s="1" customFormat="1" ht="20" customHeight="1" spans="1:7">
      <c r="A60" s="5">
        <v>57</v>
      </c>
      <c r="B60" s="13" t="s">
        <v>169</v>
      </c>
      <c r="C60" s="13">
        <v>3.5</v>
      </c>
      <c r="D60" s="5">
        <v>200</v>
      </c>
      <c r="E60" s="5">
        <f t="shared" si="1"/>
        <v>700</v>
      </c>
      <c r="F60" s="5" t="s">
        <v>77</v>
      </c>
      <c r="G60" s="7"/>
    </row>
    <row r="61" s="1" customFormat="1" ht="20" customHeight="1" spans="1:7">
      <c r="A61" s="5">
        <v>58</v>
      </c>
      <c r="B61" s="13" t="s">
        <v>170</v>
      </c>
      <c r="C61" s="13">
        <v>1</v>
      </c>
      <c r="D61" s="5">
        <v>200</v>
      </c>
      <c r="E61" s="5">
        <f t="shared" si="1"/>
        <v>200</v>
      </c>
      <c r="F61" s="5" t="s">
        <v>77</v>
      </c>
      <c r="G61" s="7"/>
    </row>
    <row r="62" s="1" customFormat="1" ht="20" customHeight="1" spans="1:7">
      <c r="A62" s="5">
        <v>59</v>
      </c>
      <c r="B62" s="13" t="s">
        <v>171</v>
      </c>
      <c r="C62" s="13">
        <v>1</v>
      </c>
      <c r="D62" s="5">
        <v>200</v>
      </c>
      <c r="E62" s="5">
        <f t="shared" si="1"/>
        <v>200</v>
      </c>
      <c r="F62" s="5" t="s">
        <v>77</v>
      </c>
      <c r="G62" s="7"/>
    </row>
    <row r="63" s="1" customFormat="1" ht="20" customHeight="1" spans="1:7">
      <c r="A63" s="5">
        <v>60</v>
      </c>
      <c r="B63" s="13" t="s">
        <v>172</v>
      </c>
      <c r="C63" s="13">
        <v>1</v>
      </c>
      <c r="D63" s="5">
        <v>200</v>
      </c>
      <c r="E63" s="5">
        <f t="shared" si="1"/>
        <v>200</v>
      </c>
      <c r="F63" s="5" t="s">
        <v>77</v>
      </c>
      <c r="G63" s="7"/>
    </row>
    <row r="64" s="1" customFormat="1" ht="20" customHeight="1" spans="1:7">
      <c r="A64" s="5">
        <v>61</v>
      </c>
      <c r="B64" s="13" t="s">
        <v>173</v>
      </c>
      <c r="C64" s="13">
        <v>5.5</v>
      </c>
      <c r="D64" s="13">
        <v>200</v>
      </c>
      <c r="E64" s="5">
        <f t="shared" si="1"/>
        <v>1100</v>
      </c>
      <c r="F64" s="5" t="s">
        <v>101</v>
      </c>
      <c r="G64" s="7"/>
    </row>
    <row r="65" s="1" customFormat="1" ht="20" customHeight="1" spans="1:7">
      <c r="A65" s="5">
        <v>62</v>
      </c>
      <c r="B65" s="5" t="s">
        <v>174</v>
      </c>
      <c r="C65" s="5">
        <v>3</v>
      </c>
      <c r="D65" s="5">
        <v>200</v>
      </c>
      <c r="E65" s="5">
        <f t="shared" si="1"/>
        <v>600</v>
      </c>
      <c r="F65" s="5" t="s">
        <v>101</v>
      </c>
      <c r="G65" s="7"/>
    </row>
    <row r="66" s="1" customFormat="1" ht="20" customHeight="1" spans="1:7">
      <c r="A66" s="5">
        <v>63</v>
      </c>
      <c r="B66" s="5" t="s">
        <v>175</v>
      </c>
      <c r="C66" s="5">
        <v>2</v>
      </c>
      <c r="D66" s="5">
        <v>200</v>
      </c>
      <c r="E66" s="5">
        <f t="shared" si="1"/>
        <v>400</v>
      </c>
      <c r="F66" s="5" t="s">
        <v>101</v>
      </c>
      <c r="G66" s="7"/>
    </row>
    <row r="67" s="1" customFormat="1" ht="20" customHeight="1" spans="1:7">
      <c r="A67" s="5">
        <v>64</v>
      </c>
      <c r="B67" s="5" t="s">
        <v>176</v>
      </c>
      <c r="C67" s="5">
        <v>2.2</v>
      </c>
      <c r="D67" s="5">
        <v>200</v>
      </c>
      <c r="E67" s="5">
        <f t="shared" si="1"/>
        <v>440</v>
      </c>
      <c r="F67" s="5" t="s">
        <v>101</v>
      </c>
      <c r="G67" s="7"/>
    </row>
    <row r="68" s="1" customFormat="1" ht="20" customHeight="1" spans="1:7">
      <c r="A68" s="5">
        <v>65</v>
      </c>
      <c r="B68" s="14" t="s">
        <v>177</v>
      </c>
      <c r="C68" s="5">
        <v>1.2</v>
      </c>
      <c r="D68" s="5">
        <v>200</v>
      </c>
      <c r="E68" s="5">
        <f t="shared" si="1"/>
        <v>240</v>
      </c>
      <c r="F68" s="5" t="s">
        <v>101</v>
      </c>
      <c r="G68" s="7"/>
    </row>
    <row r="69" s="1" customFormat="1" ht="20" customHeight="1" spans="1:7">
      <c r="A69" s="5" t="s">
        <v>110</v>
      </c>
      <c r="B69" s="5"/>
      <c r="C69" s="5">
        <f>SUM(C4:C68)</f>
        <v>493.4</v>
      </c>
      <c r="D69" s="5"/>
      <c r="E69" s="5">
        <f>SUM(E4:E68)</f>
        <v>98680</v>
      </c>
      <c r="F69" s="5"/>
      <c r="G69" s="7"/>
    </row>
  </sheetData>
  <mergeCells count="3">
    <mergeCell ref="A1:F1"/>
    <mergeCell ref="A2:F2"/>
    <mergeCell ref="A69:B69"/>
  </mergeCells>
  <conditionalFormatting sqref="B6">
    <cfRule type="duplicateValues" dxfId="0" priority="5"/>
  </conditionalFormatting>
  <conditionalFormatting sqref="B19">
    <cfRule type="duplicateValues" dxfId="0" priority="4"/>
  </conditionalFormatting>
  <conditionalFormatting sqref="B30">
    <cfRule type="duplicateValues" dxfId="0" priority="3"/>
  </conditionalFormatting>
  <conditionalFormatting sqref="B39">
    <cfRule type="duplicateValues" dxfId="0" priority="2"/>
  </conditionalFormatting>
  <conditionalFormatting sqref="B41">
    <cfRule type="duplicateValues" dxfId="0" priority="1"/>
  </conditionalFormatting>
  <printOptions horizontalCentered="1" vertic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4" sqref="L4"/>
    </sheetView>
  </sheetViews>
  <sheetFormatPr defaultColWidth="9" defaultRowHeight="14.25" outlineLevelCol="7"/>
  <cols>
    <col min="1" max="1" width="5.625" style="1" customWidth="1"/>
    <col min="2" max="2" width="22.625" style="1" customWidth="1"/>
    <col min="3" max="7" width="11.625" style="1" customWidth="1"/>
    <col min="8" max="16384" width="9" style="1"/>
  </cols>
  <sheetData>
    <row r="1" s="1" customFormat="1" ht="30" customHeight="1" spans="1:7">
      <c r="A1" s="2" t="s">
        <v>178</v>
      </c>
      <c r="B1" s="2"/>
      <c r="C1" s="2"/>
      <c r="D1" s="2"/>
      <c r="E1" s="2"/>
      <c r="F1" s="2"/>
      <c r="G1" s="2"/>
    </row>
    <row r="2" s="1" customFormat="1" ht="35" customHeight="1" spans="1:7">
      <c r="A2" s="3" t="s">
        <v>179</v>
      </c>
      <c r="B2" s="3"/>
      <c r="C2" s="3"/>
      <c r="D2" s="3"/>
      <c r="E2" s="3"/>
      <c r="F2" s="3"/>
      <c r="G2" s="3"/>
    </row>
    <row r="3" s="1" customFormat="1" ht="40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180</v>
      </c>
      <c r="G3" s="5" t="s">
        <v>7</v>
      </c>
    </row>
    <row r="4" s="1" customFormat="1" ht="40" customHeight="1" spans="1:8">
      <c r="A4" s="5">
        <v>1</v>
      </c>
      <c r="B4" s="6" t="s">
        <v>181</v>
      </c>
      <c r="C4" s="5">
        <v>324</v>
      </c>
      <c r="D4" s="5">
        <v>200</v>
      </c>
      <c r="E4" s="5">
        <v>64800</v>
      </c>
      <c r="F4" s="5" t="s">
        <v>46</v>
      </c>
      <c r="G4" s="5"/>
      <c r="H4" s="7"/>
    </row>
    <row r="5" s="1" customFormat="1" ht="40" customHeight="1" spans="1:8">
      <c r="A5" s="5"/>
      <c r="B5" s="8"/>
      <c r="C5" s="8"/>
      <c r="D5" s="5"/>
      <c r="E5" s="5"/>
      <c r="F5" s="5"/>
      <c r="G5" s="5"/>
      <c r="H5" s="7"/>
    </row>
    <row r="6" s="1" customFormat="1" ht="40" customHeight="1" spans="1:8">
      <c r="A6" s="5"/>
      <c r="B6" s="8"/>
      <c r="C6" s="8"/>
      <c r="D6" s="5"/>
      <c r="E6" s="5"/>
      <c r="F6" s="5"/>
      <c r="G6" s="5"/>
      <c r="H6" s="7"/>
    </row>
    <row r="7" s="1" customFormat="1" ht="40" customHeight="1" spans="1:8">
      <c r="A7" s="5"/>
      <c r="B7" s="8"/>
      <c r="C7" s="8"/>
      <c r="D7" s="5"/>
      <c r="E7" s="5"/>
      <c r="F7" s="5"/>
      <c r="G7" s="5"/>
      <c r="H7" s="7"/>
    </row>
    <row r="8" s="1" customFormat="1" ht="40" customHeight="1" spans="1:8">
      <c r="A8" s="5"/>
      <c r="B8" s="8"/>
      <c r="C8" s="8"/>
      <c r="D8" s="5"/>
      <c r="E8" s="5"/>
      <c r="F8" s="5"/>
      <c r="G8" s="5"/>
      <c r="H8" s="7"/>
    </row>
    <row r="9" s="1" customFormat="1" ht="40" customHeight="1" spans="1:8">
      <c r="A9" s="5"/>
      <c r="B9" s="8"/>
      <c r="C9" s="8"/>
      <c r="D9" s="5"/>
      <c r="E9" s="5"/>
      <c r="F9" s="5"/>
      <c r="G9" s="5"/>
      <c r="H9" s="7"/>
    </row>
    <row r="10" s="1" customFormat="1" ht="40" customHeight="1" spans="1:8">
      <c r="A10" s="5"/>
      <c r="B10" s="8"/>
      <c r="C10" s="8"/>
      <c r="D10" s="5"/>
      <c r="E10" s="5"/>
      <c r="F10" s="5"/>
      <c r="G10" s="5"/>
      <c r="H10" s="7"/>
    </row>
    <row r="11" s="1" customFormat="1" ht="40" customHeight="1" spans="1:8">
      <c r="A11" s="5"/>
      <c r="B11" s="8"/>
      <c r="C11" s="8"/>
      <c r="D11" s="5"/>
      <c r="E11" s="5"/>
      <c r="F11" s="5"/>
      <c r="G11" s="5"/>
      <c r="H11" s="7"/>
    </row>
    <row r="12" s="1" customFormat="1" ht="40" customHeight="1" spans="1:8">
      <c r="A12" s="9"/>
      <c r="B12" s="10"/>
      <c r="C12" s="10"/>
      <c r="D12" s="9"/>
      <c r="E12" s="9"/>
      <c r="F12" s="9"/>
      <c r="G12" s="11"/>
      <c r="H12" s="7"/>
    </row>
    <row r="13" s="1" customFormat="1" ht="40" customHeight="1" spans="1:8">
      <c r="A13" s="11" t="s">
        <v>110</v>
      </c>
      <c r="B13" s="11"/>
      <c r="C13" s="12">
        <f>SUM(C4:C12)</f>
        <v>324</v>
      </c>
      <c r="D13" s="12"/>
      <c r="E13" s="12">
        <f>SUM(E4:E12)</f>
        <v>64800</v>
      </c>
      <c r="F13" s="11"/>
      <c r="G13" s="11"/>
      <c r="H13" s="7"/>
    </row>
  </sheetData>
  <mergeCells count="3">
    <mergeCell ref="A1:G1"/>
    <mergeCell ref="A2:G2"/>
    <mergeCell ref="A13:B1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乡资金兑付脱贫户</vt:lpstr>
      <vt:lpstr>乡资金兑付一般户</vt:lpstr>
      <vt:lpstr>乡资金兑付新型经营主体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2022-07-05T09:57:00Z</dcterms:created>
  <dcterms:modified xsi:type="dcterms:W3CDTF">2023-09-18T03:56:40Z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C67AF7490FB04E4E95BBDB2893051387_13</vt:lpwstr>
  </property>
  <property fmtid="{D5CDD505-2E9C-101B-9397-08002B2CF9AE}" pid="3" name="KSOProductBuildVer">
    <vt:lpwstr>2052-11.8.2.8506</vt:lpwstr>
  </property>
</Properties>
</file>