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5" activeTab="2"/>
  </bookViews>
  <sheets>
    <sheet name="资金兑付花名册（脱贫户）" sheetId="7" r:id="rId1"/>
    <sheet name="资金兑付花名册（一般户）" sheetId="6" r:id="rId2"/>
    <sheet name="金兑付花名册（新型经营主体)" sheetId="8" r:id="rId3"/>
  </sheets>
  <calcPr calcId="144525"/>
</workbook>
</file>

<file path=xl/sharedStrings.xml><?xml version="1.0" encoding="utf-8"?>
<sst xmlns="http://schemas.openxmlformats.org/spreadsheetml/2006/main" count="87" uniqueCount="63">
  <si>
    <t>隆德县2023年小杂粮种植资金补贴花名册（脱贫户）</t>
  </si>
  <si>
    <t xml:space="preserve"> 山河乡人民政府                                          单位：亩、元</t>
  </si>
  <si>
    <t>序号</t>
  </si>
  <si>
    <t>姓名</t>
  </si>
  <si>
    <t>验收
面积</t>
  </si>
  <si>
    <t>补贴标准
（元/亩）</t>
  </si>
  <si>
    <t>补贴
金额</t>
  </si>
  <si>
    <t>备注</t>
  </si>
  <si>
    <t>罗天庆</t>
  </si>
  <si>
    <t>梁鹏飞</t>
  </si>
  <si>
    <t>卜金贵</t>
  </si>
  <si>
    <t>李虎生</t>
  </si>
  <si>
    <r>
      <rPr>
        <sz val="12"/>
        <color rgb="FF000000"/>
        <rFont val="宋体"/>
        <charset val="134"/>
      </rPr>
      <t>朱世华</t>
    </r>
  </si>
  <si>
    <r>
      <rPr>
        <sz val="12"/>
        <color rgb="FF000000"/>
        <rFont val="宋体"/>
        <charset val="134"/>
      </rPr>
      <t>吕国昌</t>
    </r>
  </si>
  <si>
    <r>
      <rPr>
        <sz val="12"/>
        <color rgb="FF000000"/>
        <rFont val="宋体"/>
        <charset val="134"/>
      </rPr>
      <t>李富荣</t>
    </r>
  </si>
  <si>
    <r>
      <rPr>
        <sz val="12"/>
        <color rgb="FF000000"/>
        <rFont val="宋体"/>
        <charset val="134"/>
      </rPr>
      <t>李连喜</t>
    </r>
  </si>
  <si>
    <r>
      <rPr>
        <sz val="12"/>
        <color rgb="FF000000"/>
        <rFont val="宋体"/>
        <charset val="134"/>
      </rPr>
      <t>褚生荣</t>
    </r>
  </si>
  <si>
    <r>
      <rPr>
        <sz val="12"/>
        <color rgb="FF000000"/>
        <rFont val="宋体"/>
        <charset val="134"/>
      </rPr>
      <t>蔡彦彪</t>
    </r>
  </si>
  <si>
    <r>
      <rPr>
        <sz val="12"/>
        <color rgb="FF000000"/>
        <rFont val="宋体"/>
        <charset val="134"/>
      </rPr>
      <t>王吉利</t>
    </r>
  </si>
  <si>
    <r>
      <rPr>
        <sz val="12"/>
        <color rgb="FF000000"/>
        <rFont val="宋体"/>
        <charset val="134"/>
      </rPr>
      <t>马俊祥</t>
    </r>
  </si>
  <si>
    <r>
      <rPr>
        <sz val="12"/>
        <color rgb="FF000000"/>
        <rFont val="宋体"/>
        <charset val="134"/>
      </rPr>
      <t>陈发学</t>
    </r>
  </si>
  <si>
    <r>
      <rPr>
        <sz val="12"/>
        <color rgb="FF000000"/>
        <rFont val="宋体"/>
        <charset val="134"/>
      </rPr>
      <t>陈志和</t>
    </r>
  </si>
  <si>
    <r>
      <rPr>
        <sz val="12"/>
        <color rgb="FF000000"/>
        <rFont val="宋体"/>
        <charset val="134"/>
      </rPr>
      <t>刘向宏</t>
    </r>
  </si>
  <si>
    <r>
      <rPr>
        <sz val="12"/>
        <color rgb="FF000000"/>
        <rFont val="宋体"/>
        <charset val="134"/>
      </rPr>
      <t>贾鸿章</t>
    </r>
  </si>
  <si>
    <r>
      <rPr>
        <sz val="12"/>
        <color rgb="FF000000"/>
        <rFont val="宋体"/>
        <charset val="134"/>
      </rPr>
      <t>姜进财</t>
    </r>
  </si>
  <si>
    <r>
      <rPr>
        <sz val="12"/>
        <color rgb="FF000000"/>
        <rFont val="宋体"/>
        <charset val="134"/>
      </rPr>
      <t>褚迎宝</t>
    </r>
  </si>
  <si>
    <r>
      <rPr>
        <sz val="12"/>
        <color rgb="FF000000"/>
        <rFont val="宋体"/>
        <charset val="134"/>
      </rPr>
      <t>马风兰</t>
    </r>
  </si>
  <si>
    <r>
      <rPr>
        <sz val="12"/>
        <color rgb="FF000000"/>
        <rFont val="宋体"/>
        <charset val="134"/>
      </rPr>
      <t>李牛牛</t>
    </r>
  </si>
  <si>
    <r>
      <rPr>
        <sz val="12"/>
        <color rgb="FF000000"/>
        <rFont val="宋体"/>
        <charset val="134"/>
      </rPr>
      <t>朱保德</t>
    </r>
  </si>
  <si>
    <r>
      <rPr>
        <sz val="12"/>
        <color rgb="FF000000"/>
        <rFont val="宋体"/>
        <charset val="134"/>
      </rPr>
      <t>邓发祥</t>
    </r>
  </si>
  <si>
    <r>
      <rPr>
        <sz val="12"/>
        <color rgb="FF000000"/>
        <rFont val="宋体"/>
        <charset val="134"/>
      </rPr>
      <t>马凤花</t>
    </r>
  </si>
  <si>
    <r>
      <rPr>
        <sz val="12"/>
        <color rgb="FF000000"/>
        <rFont val="宋体"/>
        <charset val="134"/>
      </rPr>
      <t>梁正军</t>
    </r>
  </si>
  <si>
    <r>
      <rPr>
        <sz val="12"/>
        <color rgb="FF000000"/>
        <rFont val="宋体"/>
        <charset val="134"/>
      </rPr>
      <t>吴东海</t>
    </r>
  </si>
  <si>
    <t>谢小冬</t>
  </si>
  <si>
    <t>马翻身</t>
  </si>
  <si>
    <t>何存胜</t>
  </si>
  <si>
    <t>合计</t>
  </si>
  <si>
    <t>隆德县2023年小杂粮种植资金补贴花名册（一般户）</t>
  </si>
  <si>
    <t>山河乡人民政府                                          单位：亩、元</t>
  </si>
  <si>
    <t>梁鸽飞</t>
  </si>
  <si>
    <t>王庄村</t>
  </si>
  <si>
    <t>罗志标</t>
  </si>
  <si>
    <t>张旭揆</t>
  </si>
  <si>
    <t>杨来军</t>
  </si>
  <si>
    <t>张忠智</t>
  </si>
  <si>
    <t>王莲花</t>
  </si>
  <si>
    <t>朱耀军</t>
  </si>
  <si>
    <t>陈小明</t>
  </si>
  <si>
    <t>山河村</t>
  </si>
  <si>
    <t>张立文</t>
  </si>
  <si>
    <t>张桂兰</t>
  </si>
  <si>
    <t>邓发祥</t>
  </si>
  <si>
    <t>贾小卷</t>
  </si>
  <si>
    <t>二滩村</t>
  </si>
  <si>
    <t>朱国富</t>
  </si>
  <si>
    <t>菜子川村</t>
  </si>
  <si>
    <t>朱彩金</t>
  </si>
  <si>
    <t>隆德县2023年小杂粮种植资金补贴花名册（新型经营主体）</t>
  </si>
  <si>
    <t xml:space="preserve"> 山河乡人民政府                                                    单位：亩、元</t>
  </si>
  <si>
    <t>隆德县黑山养殖厂</t>
  </si>
  <si>
    <t>隆德县山河乡二滩村经济合作社</t>
  </si>
  <si>
    <t>隆德县隆海种养殖
专业合作社</t>
  </si>
  <si>
    <t>隆德县馨鑫马铃薯
专业合作社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</si>
</sst>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3" fillId="0" borderId="0">
      <alignment vertical="center"/>
    </xf>
    <xf numFmtId="0" fontId="25" fillId="13" borderId="3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32" fillId="0" borderId="0"/>
    <xf numFmtId="0" fontId="31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53" applyNumberFormat="1" applyFont="1" applyBorder="1" applyAlignment="1">
      <alignment horizontal="center" vertical="center" wrapText="1"/>
    </xf>
    <xf numFmtId="0" fontId="3" fillId="0" borderId="1" xfId="53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山河乡_45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11" xfId="52"/>
    <cellStyle name="常规_Sheet1" xfId="53"/>
    <cellStyle name="常规_山河乡_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7"/>
  <sheetViews>
    <sheetView topLeftCell="A19" workbookViewId="0">
      <selection activeCell="H10" sqref="H9:H10"/>
    </sheetView>
  </sheetViews>
  <sheetFormatPr defaultColWidth="9" defaultRowHeight="13.5" outlineLevelCol="5"/>
  <cols>
    <col min="1" max="1" width="5.625" customWidth="1"/>
    <col min="2" max="3" width="14.625" customWidth="1"/>
    <col min="4" max="4" width="14.625" style="19" customWidth="1"/>
    <col min="5" max="6" width="14.625" customWidth="1"/>
    <col min="7" max="10" width="22.0083333333333" customWidth="1"/>
  </cols>
  <sheetData>
    <row r="1" ht="30" customHeight="1" spans="1:6">
      <c r="A1" s="1" t="s">
        <v>0</v>
      </c>
      <c r="B1" s="1"/>
      <c r="C1" s="1"/>
      <c r="D1" s="20"/>
      <c r="E1" s="1"/>
      <c r="F1" s="1"/>
    </row>
    <row r="2" ht="20" customHeight="1" spans="1:6">
      <c r="A2" s="2" t="s">
        <v>1</v>
      </c>
      <c r="B2" s="2"/>
      <c r="C2" s="2"/>
      <c r="D2" s="21"/>
      <c r="E2" s="2"/>
      <c r="F2" s="2"/>
    </row>
    <row r="3" s="18" customFormat="1" ht="33" customHeight="1" spans="1:6">
      <c r="A3" s="3" t="s">
        <v>2</v>
      </c>
      <c r="B3" s="3" t="s">
        <v>3</v>
      </c>
      <c r="C3" s="3" t="s">
        <v>4</v>
      </c>
      <c r="D3" s="22" t="s">
        <v>5</v>
      </c>
      <c r="E3" s="3" t="s">
        <v>6</v>
      </c>
      <c r="F3" s="3" t="s">
        <v>7</v>
      </c>
    </row>
    <row r="4" ht="22" customHeight="1" spans="1:6">
      <c r="A4" s="3">
        <v>1</v>
      </c>
      <c r="B4" s="11" t="s">
        <v>8</v>
      </c>
      <c r="C4" s="15">
        <v>5</v>
      </c>
      <c r="D4" s="16">
        <v>200</v>
      </c>
      <c r="E4" s="14">
        <f>C4*D4</f>
        <v>1000</v>
      </c>
      <c r="F4" s="23"/>
    </row>
    <row r="5" ht="22" customHeight="1" spans="1:6">
      <c r="A5" s="3">
        <v>2</v>
      </c>
      <c r="B5" s="11" t="s">
        <v>9</v>
      </c>
      <c r="C5" s="15">
        <v>3</v>
      </c>
      <c r="D5" s="16">
        <v>200</v>
      </c>
      <c r="E5" s="14">
        <f t="shared" ref="E5:E31" si="0">C5*D5</f>
        <v>600</v>
      </c>
      <c r="F5" s="23"/>
    </row>
    <row r="6" ht="22" customHeight="1" spans="1:6">
      <c r="A6" s="3">
        <v>3</v>
      </c>
      <c r="B6" s="11" t="s">
        <v>10</v>
      </c>
      <c r="C6" s="15">
        <v>5.8</v>
      </c>
      <c r="D6" s="16">
        <v>200</v>
      </c>
      <c r="E6" s="14">
        <f t="shared" si="0"/>
        <v>1160</v>
      </c>
      <c r="F6" s="23"/>
    </row>
    <row r="7" ht="22" customHeight="1" spans="1:6">
      <c r="A7" s="3">
        <v>4</v>
      </c>
      <c r="B7" s="11" t="s">
        <v>11</v>
      </c>
      <c r="C7" s="24">
        <v>4.8</v>
      </c>
      <c r="D7" s="16">
        <v>200</v>
      </c>
      <c r="E7" s="14">
        <f t="shared" si="0"/>
        <v>960</v>
      </c>
      <c r="F7" s="23"/>
    </row>
    <row r="8" ht="22" customHeight="1" spans="1:6">
      <c r="A8" s="3">
        <v>5</v>
      </c>
      <c r="B8" s="25" t="s">
        <v>12</v>
      </c>
      <c r="C8" s="25">
        <v>5</v>
      </c>
      <c r="D8" s="16">
        <v>200</v>
      </c>
      <c r="E8" s="14">
        <f t="shared" si="0"/>
        <v>1000</v>
      </c>
      <c r="F8" s="23"/>
    </row>
    <row r="9" ht="22" customHeight="1" spans="1:6">
      <c r="A9" s="3">
        <v>6</v>
      </c>
      <c r="B9" s="25" t="s">
        <v>13</v>
      </c>
      <c r="C9" s="25">
        <v>5</v>
      </c>
      <c r="D9" s="16">
        <v>200</v>
      </c>
      <c r="E9" s="14">
        <f t="shared" si="0"/>
        <v>1000</v>
      </c>
      <c r="F9" s="23"/>
    </row>
    <row r="10" ht="22" customHeight="1" spans="1:6">
      <c r="A10" s="3">
        <v>7</v>
      </c>
      <c r="B10" s="25" t="s">
        <v>14</v>
      </c>
      <c r="C10" s="25">
        <v>5</v>
      </c>
      <c r="D10" s="16">
        <v>200</v>
      </c>
      <c r="E10" s="14">
        <f t="shared" si="0"/>
        <v>1000</v>
      </c>
      <c r="F10" s="23"/>
    </row>
    <row r="11" ht="22" customHeight="1" spans="1:6">
      <c r="A11" s="3">
        <v>8</v>
      </c>
      <c r="B11" s="25" t="s">
        <v>15</v>
      </c>
      <c r="C11" s="25">
        <v>5</v>
      </c>
      <c r="D11" s="16">
        <v>200</v>
      </c>
      <c r="E11" s="14">
        <f t="shared" si="0"/>
        <v>1000</v>
      </c>
      <c r="F11" s="23"/>
    </row>
    <row r="12" ht="22" customHeight="1" spans="1:6">
      <c r="A12" s="3">
        <v>9</v>
      </c>
      <c r="B12" s="25" t="s">
        <v>16</v>
      </c>
      <c r="C12" s="25">
        <v>5</v>
      </c>
      <c r="D12" s="16">
        <v>200</v>
      </c>
      <c r="E12" s="14">
        <f t="shared" si="0"/>
        <v>1000</v>
      </c>
      <c r="F12" s="23"/>
    </row>
    <row r="13" ht="22" customHeight="1" spans="1:6">
      <c r="A13" s="3">
        <v>10</v>
      </c>
      <c r="B13" s="25" t="s">
        <v>17</v>
      </c>
      <c r="C13" s="25">
        <v>10</v>
      </c>
      <c r="D13" s="16">
        <v>200</v>
      </c>
      <c r="E13" s="14">
        <f t="shared" si="0"/>
        <v>2000</v>
      </c>
      <c r="F13" s="8"/>
    </row>
    <row r="14" ht="22" customHeight="1" spans="1:6">
      <c r="A14" s="3">
        <v>11</v>
      </c>
      <c r="B14" s="25" t="s">
        <v>18</v>
      </c>
      <c r="C14" s="25">
        <v>5</v>
      </c>
      <c r="D14" s="16">
        <v>200</v>
      </c>
      <c r="E14" s="14">
        <f t="shared" si="0"/>
        <v>1000</v>
      </c>
      <c r="F14" s="8"/>
    </row>
    <row r="15" ht="22" customHeight="1" spans="1:6">
      <c r="A15" s="3">
        <v>12</v>
      </c>
      <c r="B15" s="25" t="s">
        <v>19</v>
      </c>
      <c r="C15" s="25">
        <v>10</v>
      </c>
      <c r="D15" s="16">
        <v>200</v>
      </c>
      <c r="E15" s="14">
        <f t="shared" si="0"/>
        <v>2000</v>
      </c>
      <c r="F15" s="8"/>
    </row>
    <row r="16" ht="22" customHeight="1" spans="1:6">
      <c r="A16" s="3">
        <v>13</v>
      </c>
      <c r="B16" s="25" t="s">
        <v>20</v>
      </c>
      <c r="C16" s="25">
        <v>5</v>
      </c>
      <c r="D16" s="16">
        <v>200</v>
      </c>
      <c r="E16" s="14">
        <f t="shared" si="0"/>
        <v>1000</v>
      </c>
      <c r="F16" s="8"/>
    </row>
    <row r="17" ht="22" customHeight="1" spans="1:6">
      <c r="A17" s="3">
        <v>14</v>
      </c>
      <c r="B17" s="25" t="s">
        <v>21</v>
      </c>
      <c r="C17" s="25">
        <v>5</v>
      </c>
      <c r="D17" s="16">
        <v>200</v>
      </c>
      <c r="E17" s="14">
        <f t="shared" si="0"/>
        <v>1000</v>
      </c>
      <c r="F17" s="8"/>
    </row>
    <row r="18" ht="22" customHeight="1" spans="1:6">
      <c r="A18" s="3">
        <v>15</v>
      </c>
      <c r="B18" s="25" t="s">
        <v>22</v>
      </c>
      <c r="C18" s="25">
        <v>5</v>
      </c>
      <c r="D18" s="16">
        <v>200</v>
      </c>
      <c r="E18" s="14">
        <f t="shared" si="0"/>
        <v>1000</v>
      </c>
      <c r="F18" s="8"/>
    </row>
    <row r="19" ht="22" customHeight="1" spans="1:6">
      <c r="A19" s="3">
        <v>16</v>
      </c>
      <c r="B19" s="25" t="s">
        <v>23</v>
      </c>
      <c r="C19" s="25">
        <v>5</v>
      </c>
      <c r="D19" s="16">
        <v>200</v>
      </c>
      <c r="E19" s="14">
        <f t="shared" si="0"/>
        <v>1000</v>
      </c>
      <c r="F19" s="8"/>
    </row>
    <row r="20" ht="22" customHeight="1" spans="1:6">
      <c r="A20" s="3">
        <v>17</v>
      </c>
      <c r="B20" s="25" t="s">
        <v>24</v>
      </c>
      <c r="C20" s="25">
        <v>5</v>
      </c>
      <c r="D20" s="16">
        <v>200</v>
      </c>
      <c r="E20" s="14">
        <f t="shared" si="0"/>
        <v>1000</v>
      </c>
      <c r="F20" s="8"/>
    </row>
    <row r="21" ht="22" customHeight="1" spans="1:6">
      <c r="A21" s="3">
        <v>18</v>
      </c>
      <c r="B21" s="25" t="s">
        <v>25</v>
      </c>
      <c r="C21" s="25">
        <v>5</v>
      </c>
      <c r="D21" s="16">
        <v>200</v>
      </c>
      <c r="E21" s="14">
        <f t="shared" si="0"/>
        <v>1000</v>
      </c>
      <c r="F21" s="8"/>
    </row>
    <row r="22" ht="22" customHeight="1" spans="1:6">
      <c r="A22" s="3">
        <v>19</v>
      </c>
      <c r="B22" s="25" t="s">
        <v>26</v>
      </c>
      <c r="C22" s="25">
        <v>5</v>
      </c>
      <c r="D22" s="16">
        <v>200</v>
      </c>
      <c r="E22" s="14">
        <f t="shared" si="0"/>
        <v>1000</v>
      </c>
      <c r="F22" s="8"/>
    </row>
    <row r="23" ht="22" customHeight="1" spans="1:6">
      <c r="A23" s="3">
        <v>20</v>
      </c>
      <c r="B23" s="25" t="s">
        <v>27</v>
      </c>
      <c r="C23" s="25">
        <v>10</v>
      </c>
      <c r="D23" s="16">
        <v>200</v>
      </c>
      <c r="E23" s="14">
        <f t="shared" si="0"/>
        <v>2000</v>
      </c>
      <c r="F23" s="8"/>
    </row>
    <row r="24" ht="22" customHeight="1" spans="1:6">
      <c r="A24" s="3">
        <v>21</v>
      </c>
      <c r="B24" s="25" t="s">
        <v>28</v>
      </c>
      <c r="C24" s="25">
        <v>5</v>
      </c>
      <c r="D24" s="16">
        <v>200</v>
      </c>
      <c r="E24" s="14">
        <f t="shared" si="0"/>
        <v>1000</v>
      </c>
      <c r="F24" s="8"/>
    </row>
    <row r="25" ht="22" customHeight="1" spans="1:6">
      <c r="A25" s="3">
        <v>22</v>
      </c>
      <c r="B25" s="25" t="s">
        <v>29</v>
      </c>
      <c r="C25" s="25">
        <v>5</v>
      </c>
      <c r="D25" s="16">
        <v>200</v>
      </c>
      <c r="E25" s="14">
        <f t="shared" si="0"/>
        <v>1000</v>
      </c>
      <c r="F25" s="8"/>
    </row>
    <row r="26" ht="22" customHeight="1" spans="1:6">
      <c r="A26" s="3">
        <v>23</v>
      </c>
      <c r="B26" s="25" t="s">
        <v>30</v>
      </c>
      <c r="C26" s="25">
        <v>5</v>
      </c>
      <c r="D26" s="16">
        <v>200</v>
      </c>
      <c r="E26" s="14">
        <f t="shared" si="0"/>
        <v>1000</v>
      </c>
      <c r="F26" s="8"/>
    </row>
    <row r="27" ht="22" customHeight="1" spans="1:6">
      <c r="A27" s="3">
        <v>24</v>
      </c>
      <c r="B27" s="25" t="s">
        <v>31</v>
      </c>
      <c r="C27" s="25">
        <v>5</v>
      </c>
      <c r="D27" s="16">
        <v>200</v>
      </c>
      <c r="E27" s="14">
        <f t="shared" si="0"/>
        <v>1000</v>
      </c>
      <c r="F27" s="8"/>
    </row>
    <row r="28" ht="22" customHeight="1" spans="1:6">
      <c r="A28" s="3">
        <v>25</v>
      </c>
      <c r="B28" s="25" t="s">
        <v>32</v>
      </c>
      <c r="C28" s="25">
        <v>5</v>
      </c>
      <c r="D28" s="16">
        <v>200</v>
      </c>
      <c r="E28" s="14">
        <f t="shared" si="0"/>
        <v>1000</v>
      </c>
      <c r="F28" s="8"/>
    </row>
    <row r="29" ht="22" customHeight="1" spans="1:6">
      <c r="A29" s="3">
        <v>26</v>
      </c>
      <c r="B29" s="25" t="s">
        <v>33</v>
      </c>
      <c r="C29" s="25">
        <v>5</v>
      </c>
      <c r="D29" s="16">
        <v>200</v>
      </c>
      <c r="E29" s="14">
        <f t="shared" si="0"/>
        <v>1000</v>
      </c>
      <c r="F29" s="8"/>
    </row>
    <row r="30" ht="22" customHeight="1" spans="1:6">
      <c r="A30" s="3">
        <v>27</v>
      </c>
      <c r="B30" s="25" t="s">
        <v>34</v>
      </c>
      <c r="C30" s="25">
        <v>5</v>
      </c>
      <c r="D30" s="16">
        <v>200</v>
      </c>
      <c r="E30" s="14">
        <f t="shared" si="0"/>
        <v>1000</v>
      </c>
      <c r="F30" s="8"/>
    </row>
    <row r="31" ht="22" customHeight="1" spans="1:6">
      <c r="A31" s="3">
        <v>28</v>
      </c>
      <c r="B31" s="25" t="s">
        <v>35</v>
      </c>
      <c r="C31" s="25">
        <v>5</v>
      </c>
      <c r="D31" s="16">
        <v>200</v>
      </c>
      <c r="E31" s="14">
        <f t="shared" si="0"/>
        <v>1000</v>
      </c>
      <c r="F31" s="8"/>
    </row>
    <row r="32" ht="22" customHeight="1" spans="1:6">
      <c r="A32" s="8" t="s">
        <v>36</v>
      </c>
      <c r="B32" s="8"/>
      <c r="C32" s="25">
        <f>SUM(C4:C31)</f>
        <v>153.6</v>
      </c>
      <c r="D32" s="26"/>
      <c r="E32" s="25">
        <f>SUM(E4:E31)</f>
        <v>30720</v>
      </c>
      <c r="F32" s="27"/>
    </row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</sheetData>
  <mergeCells count="3">
    <mergeCell ref="A1:F1"/>
    <mergeCell ref="A2:F2"/>
    <mergeCell ref="A32:B3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J8" sqref="J8"/>
    </sheetView>
  </sheetViews>
  <sheetFormatPr defaultColWidth="9" defaultRowHeight="13.5" outlineLevelCol="5"/>
  <cols>
    <col min="1" max="1" width="5.625" customWidth="1"/>
    <col min="2" max="6" width="14.625" customWidth="1"/>
  </cols>
  <sheetData>
    <row r="1" ht="30" customHeight="1" spans="1:6">
      <c r="A1" s="1" t="s">
        <v>37</v>
      </c>
      <c r="B1" s="1"/>
      <c r="C1" s="1"/>
      <c r="D1" s="1"/>
      <c r="E1" s="1"/>
      <c r="F1" s="1"/>
    </row>
    <row r="2" ht="20" customHeight="1" spans="1:6">
      <c r="A2" s="2" t="s">
        <v>38</v>
      </c>
      <c r="B2" s="2"/>
      <c r="C2" s="2"/>
      <c r="D2" s="2"/>
      <c r="E2" s="2"/>
      <c r="F2" s="2"/>
    </row>
    <row r="3" ht="3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2" customHeight="1" spans="1:6">
      <c r="A4" s="10">
        <v>1</v>
      </c>
      <c r="B4" s="11" t="s">
        <v>39</v>
      </c>
      <c r="C4" s="12">
        <v>87.1</v>
      </c>
      <c r="D4" s="13">
        <v>200</v>
      </c>
      <c r="E4" s="14">
        <f>C4*D4</f>
        <v>17420</v>
      </c>
      <c r="F4" s="3" t="s">
        <v>40</v>
      </c>
    </row>
    <row r="5" ht="22" customHeight="1" spans="1:6">
      <c r="A5" s="10">
        <v>2</v>
      </c>
      <c r="B5" s="11" t="s">
        <v>41</v>
      </c>
      <c r="C5" s="15">
        <v>5</v>
      </c>
      <c r="D5" s="16">
        <v>200</v>
      </c>
      <c r="E5" s="14">
        <f t="shared" ref="E5:E17" si="0">C5*D5</f>
        <v>1000</v>
      </c>
      <c r="F5" s="3" t="s">
        <v>40</v>
      </c>
    </row>
    <row r="6" ht="22" customHeight="1" spans="1:6">
      <c r="A6" s="10">
        <v>3</v>
      </c>
      <c r="B6" s="11" t="s">
        <v>42</v>
      </c>
      <c r="C6" s="15">
        <v>4.5</v>
      </c>
      <c r="D6" s="13">
        <v>200</v>
      </c>
      <c r="E6" s="14">
        <f t="shared" si="0"/>
        <v>900</v>
      </c>
      <c r="F6" s="3" t="s">
        <v>40</v>
      </c>
    </row>
    <row r="7" ht="22" customHeight="1" spans="1:6">
      <c r="A7" s="10">
        <v>4</v>
      </c>
      <c r="B7" s="11" t="s">
        <v>43</v>
      </c>
      <c r="C7" s="15">
        <v>9</v>
      </c>
      <c r="D7" s="16">
        <v>200</v>
      </c>
      <c r="E7" s="14">
        <f t="shared" si="0"/>
        <v>1800</v>
      </c>
      <c r="F7" s="3" t="s">
        <v>40</v>
      </c>
    </row>
    <row r="8" ht="22" customHeight="1" spans="1:6">
      <c r="A8" s="10">
        <v>5</v>
      </c>
      <c r="B8" s="4" t="s">
        <v>44</v>
      </c>
      <c r="C8" s="17">
        <v>10.8</v>
      </c>
      <c r="D8" s="13">
        <v>200</v>
      </c>
      <c r="E8" s="14">
        <f t="shared" si="0"/>
        <v>2160</v>
      </c>
      <c r="F8" s="3" t="s">
        <v>40</v>
      </c>
    </row>
    <row r="9" ht="22" customHeight="1" spans="1:6">
      <c r="A9" s="10">
        <v>6</v>
      </c>
      <c r="B9" s="4" t="s">
        <v>45</v>
      </c>
      <c r="C9" s="17">
        <v>5.5</v>
      </c>
      <c r="D9" s="16">
        <v>200</v>
      </c>
      <c r="E9" s="14">
        <f t="shared" si="0"/>
        <v>1100</v>
      </c>
      <c r="F9" s="3" t="s">
        <v>40</v>
      </c>
    </row>
    <row r="10" ht="22" customHeight="1" spans="1:6">
      <c r="A10" s="10">
        <v>7</v>
      </c>
      <c r="B10" s="4" t="s">
        <v>46</v>
      </c>
      <c r="C10" s="17">
        <v>12</v>
      </c>
      <c r="D10" s="13">
        <v>200</v>
      </c>
      <c r="E10" s="14">
        <f t="shared" si="0"/>
        <v>2400</v>
      </c>
      <c r="F10" s="3" t="s">
        <v>40</v>
      </c>
    </row>
    <row r="11" ht="22" customHeight="1" spans="1:6">
      <c r="A11" s="10">
        <v>8</v>
      </c>
      <c r="B11" s="14" t="s">
        <v>47</v>
      </c>
      <c r="C11" s="14">
        <v>10</v>
      </c>
      <c r="D11" s="16">
        <v>200</v>
      </c>
      <c r="E11" s="14">
        <f t="shared" si="0"/>
        <v>2000</v>
      </c>
      <c r="F11" s="3" t="s">
        <v>48</v>
      </c>
    </row>
    <row r="12" ht="22" customHeight="1" spans="1:6">
      <c r="A12" s="10">
        <v>9</v>
      </c>
      <c r="B12" s="14" t="s">
        <v>49</v>
      </c>
      <c r="C12" s="14">
        <v>5</v>
      </c>
      <c r="D12" s="13">
        <v>200</v>
      </c>
      <c r="E12" s="14">
        <f t="shared" si="0"/>
        <v>1000</v>
      </c>
      <c r="F12" s="3" t="s">
        <v>48</v>
      </c>
    </row>
    <row r="13" ht="22" customHeight="1" spans="1:6">
      <c r="A13" s="10">
        <v>10</v>
      </c>
      <c r="B13" s="14" t="s">
        <v>50</v>
      </c>
      <c r="C13" s="14">
        <v>5</v>
      </c>
      <c r="D13" s="16">
        <v>200</v>
      </c>
      <c r="E13" s="14">
        <f t="shared" si="0"/>
        <v>1000</v>
      </c>
      <c r="F13" s="3" t="s">
        <v>48</v>
      </c>
    </row>
    <row r="14" ht="22" customHeight="1" spans="1:6">
      <c r="A14" s="10">
        <v>11</v>
      </c>
      <c r="B14" s="14" t="s">
        <v>51</v>
      </c>
      <c r="C14" s="14">
        <v>5</v>
      </c>
      <c r="D14" s="13">
        <v>200</v>
      </c>
      <c r="E14" s="14">
        <f t="shared" si="0"/>
        <v>1000</v>
      </c>
      <c r="F14" s="3" t="s">
        <v>48</v>
      </c>
    </row>
    <row r="15" ht="22" customHeight="1" spans="1:6">
      <c r="A15" s="10">
        <v>12</v>
      </c>
      <c r="B15" s="5" t="s">
        <v>52</v>
      </c>
      <c r="C15" s="5">
        <v>198.7</v>
      </c>
      <c r="D15" s="16">
        <v>200</v>
      </c>
      <c r="E15" s="14">
        <f t="shared" si="0"/>
        <v>39740</v>
      </c>
      <c r="F15" s="3" t="s">
        <v>53</v>
      </c>
    </row>
    <row r="16" ht="22" customHeight="1" spans="1:6">
      <c r="A16" s="10">
        <v>13</v>
      </c>
      <c r="B16" s="5" t="s">
        <v>54</v>
      </c>
      <c r="C16" s="5">
        <v>21</v>
      </c>
      <c r="D16" s="13">
        <v>200</v>
      </c>
      <c r="E16" s="14">
        <f t="shared" si="0"/>
        <v>4200</v>
      </c>
      <c r="F16" s="3" t="s">
        <v>55</v>
      </c>
    </row>
    <row r="17" ht="22" customHeight="1" spans="1:6">
      <c r="A17" s="10">
        <v>14</v>
      </c>
      <c r="B17" s="5" t="s">
        <v>56</v>
      </c>
      <c r="C17" s="5">
        <v>15.5</v>
      </c>
      <c r="D17" s="16">
        <v>200</v>
      </c>
      <c r="E17" s="14">
        <f t="shared" si="0"/>
        <v>3100</v>
      </c>
      <c r="F17" s="3" t="s">
        <v>55</v>
      </c>
    </row>
    <row r="18" ht="22" customHeight="1" spans="1:6">
      <c r="A18" s="8" t="s">
        <v>36</v>
      </c>
      <c r="B18" s="8"/>
      <c r="C18" s="6">
        <f>SUM(C4:C17)</f>
        <v>394.1</v>
      </c>
      <c r="D18" s="6"/>
      <c r="E18" s="6">
        <f>SUM(E4:E17)</f>
        <v>78820</v>
      </c>
      <c r="F18" s="6"/>
    </row>
  </sheetData>
  <mergeCells count="3">
    <mergeCell ref="A1:F1"/>
    <mergeCell ref="A2:F2"/>
    <mergeCell ref="A18:B1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5" sqref="H5"/>
    </sheetView>
  </sheetViews>
  <sheetFormatPr defaultColWidth="9" defaultRowHeight="13.5" outlineLevelRow="7" outlineLevelCol="5"/>
  <cols>
    <col min="1" max="1" width="6.625" customWidth="1"/>
    <col min="2" max="2" width="22.125" customWidth="1"/>
    <col min="3" max="6" width="14.625" customWidth="1"/>
  </cols>
  <sheetData>
    <row r="1" ht="50" customHeight="1" spans="1:6">
      <c r="A1" s="1" t="s">
        <v>57</v>
      </c>
      <c r="B1" s="1"/>
      <c r="C1" s="1"/>
      <c r="D1" s="1"/>
      <c r="E1" s="1"/>
      <c r="F1" s="1"/>
    </row>
    <row r="2" ht="40" customHeight="1" spans="1:6">
      <c r="A2" s="2" t="s">
        <v>58</v>
      </c>
      <c r="B2" s="2"/>
      <c r="C2" s="2"/>
      <c r="D2" s="2"/>
      <c r="E2" s="2"/>
      <c r="F2" s="2"/>
    </row>
    <row r="3" ht="4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40" customHeight="1" spans="1:6">
      <c r="A4" s="3">
        <v>1</v>
      </c>
      <c r="B4" s="4" t="s">
        <v>59</v>
      </c>
      <c r="C4" s="3">
        <v>695.5</v>
      </c>
      <c r="D4" s="3">
        <v>200</v>
      </c>
      <c r="E4" s="3">
        <f>C4*D4</f>
        <v>139100</v>
      </c>
      <c r="F4" s="3"/>
    </row>
    <row r="5" ht="40" customHeight="1" spans="1:6">
      <c r="A5" s="3">
        <v>2</v>
      </c>
      <c r="B5" s="3" t="s">
        <v>60</v>
      </c>
      <c r="C5" s="5">
        <v>412.3</v>
      </c>
      <c r="D5" s="5">
        <v>200</v>
      </c>
      <c r="E5" s="3">
        <f>C5*D5</f>
        <v>82460</v>
      </c>
      <c r="F5" s="3"/>
    </row>
    <row r="6" ht="40" customHeight="1" spans="1:6">
      <c r="A6" s="3">
        <v>3</v>
      </c>
      <c r="B6" s="3" t="s">
        <v>61</v>
      </c>
      <c r="C6" s="5">
        <v>292</v>
      </c>
      <c r="D6" s="3">
        <v>200</v>
      </c>
      <c r="E6" s="3">
        <f>C6*D6</f>
        <v>58400</v>
      </c>
      <c r="F6" s="6"/>
    </row>
    <row r="7" ht="40" customHeight="1" spans="1:6">
      <c r="A7" s="3">
        <v>4</v>
      </c>
      <c r="B7" s="7" t="s">
        <v>62</v>
      </c>
      <c r="C7" s="5">
        <v>270.3</v>
      </c>
      <c r="D7" s="5">
        <v>200</v>
      </c>
      <c r="E7" s="3">
        <f>C7*D7</f>
        <v>54060</v>
      </c>
      <c r="F7" s="6"/>
    </row>
    <row r="8" ht="40" customHeight="1" spans="1:6">
      <c r="A8" s="8" t="s">
        <v>36</v>
      </c>
      <c r="B8" s="8"/>
      <c r="C8" s="6">
        <f>SUM(C4:C7)</f>
        <v>1670.1</v>
      </c>
      <c r="D8" s="6"/>
      <c r="E8" s="6">
        <f>SUM(E4:E7)</f>
        <v>334020</v>
      </c>
      <c r="F8" s="9"/>
    </row>
  </sheetData>
  <mergeCells count="3">
    <mergeCell ref="A1:F1"/>
    <mergeCell ref="A2:F2"/>
    <mergeCell ref="A8:B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资金兑付花名册（脱贫户）</vt:lpstr>
      <vt:lpstr>资金兑付花名册（一般户）</vt:lpstr>
      <vt:lpstr>金兑付花名册（新型经营主体)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2023-07-11T00:59:00Z</dcterms:created>
  <dcterms:modified xsi:type="dcterms:W3CDTF">2023-09-18T10:39:30Z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98DDFB2217384215A8A7BD694006867E_13</vt:lpwstr>
  </property>
  <property fmtid="{D5CDD505-2E9C-101B-9397-08002B2CF9AE}" pid="3" name="KSOProductBuildVer">
    <vt:lpwstr>2052-11.8.2.8506</vt:lpwstr>
  </property>
</Properties>
</file>