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<sst xmlns="http://schemas.openxmlformats.org/spreadsheetml/2006/main" count="17" uniqueCount="17">
  <si>
    <t>隆德县2023年牛肉精深分割加工中心续建提升项目完成情况及资金兑付公示表</t>
  </si>
  <si>
    <t>序号</t>
  </si>
  <si>
    <t>项目名称</t>
  </si>
  <si>
    <t>项目实施主体名称</t>
  </si>
  <si>
    <t>建设任务</t>
  </si>
  <si>
    <t>完成情况</t>
  </si>
  <si>
    <t>需兑付补贴资金
(万元)</t>
  </si>
  <si>
    <t>已兑付资金
（万元）</t>
  </si>
  <si>
    <t>本次计划兑付资金（万元）</t>
  </si>
  <si>
    <t>备注</t>
  </si>
  <si>
    <t>第三方核验(㎡)</t>
  </si>
  <si>
    <t>补贴标准
（元）</t>
  </si>
  <si>
    <t>隆德县2023年牛肉精深分割加工中心续建提升项目</t>
  </si>
  <si>
    <t>宁夏六盘春牛羊肉有限公司</t>
  </si>
  <si>
    <t>一、基础设施建设
1、建设产品展示展销厅1个；
2、建设产品体验区及电商销售区；
二、购置加工设备
购置400型鲜肉开片机1台、鲜肉分条机1台、牛腩模具盒50个、肥牛模具盒50个、模具出盒机1台、三维切丁机1台、斩拌机1台、打浆机1台、二维冻肉切块机1台、两卷数控切片机1台、350锯骨机1台、全自动整形机1台、滚动包装机1台、800双室真空包装机1台、清洗线1个、灌装机1台、漂烫池1个、更衣柜4组、空气臭氧杀菌机1台、外包装打包定型机1台。</t>
  </si>
  <si>
    <t>一、基础设施建设：
建成产品展示展销厅1个350平方米，建设产品体验区及电商销售区350平方米。
二、购置精深加工设备：
购进400型鲜肉开片机1台、鲜肉分条机1台、牛腩模具盒50个、肥牛模具盒50个、模具出盒机1台、三维切丁机1台、斩拌机1台、打浆机1台、二维冻肉切块机1台、两卷数控切片机1台、350锯骨机1台、全自动整形机1台、滚动包装机1台、800双室真空包装机1台、清洗线1个、灌装机1台、漂烫池1个、更衣柜4组、空气臭氧杀菌机1台、外包装打包定型机1台。
三、联农带动
共带动农户40户，共带动农户增收97.85万元；其中：订单收购肉牛带动7户，户均收入1万元以上，共计完成57.34万元；土地流转12户，共计31.17亩，收入1.21万元，户均收入1008.50元；入企务工人员21人，共计完成39.3万元万元，户均收入1.8万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</si>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</sst>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79" zoomScaleNormal="79" workbookViewId="0">
      <pane ySplit="3" topLeftCell="A4" activePane="bottomLeft" state="frozen"/>
      <selection/>
      <selection pane="bottomLeft" activeCell="C2" sqref="C2:C3"/>
    </sheetView>
  </sheetViews>
  <sheetFormatPr defaultColWidth="18.4416666666667" defaultRowHeight="34" customHeight="1" outlineLevelRow="4"/>
  <cols>
    <col min="1" max="1" width="7.33333333333333" style="2" customWidth="1"/>
    <col min="2" max="2" width="27.6666666666667" style="3" customWidth="1"/>
    <col min="3" max="3" width="16.45" style="4" customWidth="1"/>
    <col min="4" max="4" width="43.0333333333333" style="5" customWidth="1"/>
    <col min="5" max="5" width="48.625" style="5" customWidth="1"/>
    <col min="6" max="6" width="13.625" style="3" customWidth="1"/>
    <col min="7" max="7" width="8.75" style="6" customWidth="1"/>
    <col min="8" max="8" width="9.325" customWidth="1"/>
    <col min="9" max="9" width="9.01666666666667" customWidth="1"/>
    <col min="10" max="16373" width="18.4416666666667" customWidth="1"/>
  </cols>
  <sheetData>
    <row r="1" ht="57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ht="38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2" t="s">
        <v>9</v>
      </c>
    </row>
    <row r="3" ht="56" customHeight="1" spans="1:9">
      <c r="A3" s="13"/>
      <c r="B3" s="14"/>
      <c r="C3" s="14"/>
      <c r="D3" s="14" t="s">
        <v>10</v>
      </c>
      <c r="E3" s="14" t="s">
        <v>11</v>
      </c>
      <c r="F3" s="15"/>
      <c r="G3" s="12"/>
      <c r="H3" s="12"/>
      <c r="I3" s="12"/>
    </row>
    <row r="4" s="1" customFormat="1" ht="329" customHeight="1" spans="1:9">
      <c r="A4" s="16">
        <v>1</v>
      </c>
      <c r="B4" s="17" t="s">
        <v>12</v>
      </c>
      <c r="C4" s="17" t="s">
        <v>13</v>
      </c>
      <c r="D4" s="18" t="s">
        <v>14</v>
      </c>
      <c r="E4" s="18" t="s">
        <v>15</v>
      </c>
      <c r="F4" s="17">
        <v>80</v>
      </c>
      <c r="G4" s="19">
        <v>45</v>
      </c>
      <c r="H4" s="16">
        <f>F4-G4</f>
        <v>35</v>
      </c>
      <c r="I4" s="24"/>
    </row>
    <row r="5" ht="46" customHeight="1" spans="1:9">
      <c r="A5" s="20" t="s">
        <v>16</v>
      </c>
      <c r="B5" s="21"/>
      <c r="C5" s="22"/>
      <c r="D5" s="23"/>
      <c r="E5" s="23"/>
      <c r="F5" s="17">
        <f>SUM(F4:F4)</f>
        <v>80</v>
      </c>
      <c r="G5" s="17">
        <f>SUM(G4:G4)</f>
        <v>45</v>
      </c>
      <c r="H5" s="17">
        <f>SUM(H4:H4)</f>
        <v>35</v>
      </c>
      <c r="I5" s="25"/>
    </row>
  </sheetData>
  <mergeCells count="11">
    <mergeCell ref="A1:I1"/>
    <mergeCell ref="A5:C5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388888888889" right="0.751388888888889" top="1" bottom="1" header="0.5" footer="0.5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C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2022-11-29T01:37:00Z</dcterms:created>
  <dcterms:modified xsi:type="dcterms:W3CDTF">2023-09-18T12:21:01Z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D80607E7DF664C759EF8F538EC823F2B_13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