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联财镇" sheetId="1" r:id="rId1"/>
    <sheet name="张程乡" sheetId="2" r:id="rId2"/>
    <sheet name="陈靳乡" sheetId="3" r:id="rId3"/>
    <sheet name="汇总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<sst xmlns="http://schemas.openxmlformats.org/spreadsheetml/2006/main" count="112" uniqueCount="45">
  <si>
    <t>隆德县2023年肉牛出栏、补栏资金兑付公示表</t>
  </si>
  <si>
    <t>乡（镇）：联财镇</t>
  </si>
  <si>
    <t>序号</t>
  </si>
  <si>
    <t>养殖户</t>
  </si>
  <si>
    <t>淘汰母牛
“一带一”
（头）</t>
  </si>
  <si>
    <r>
      <rPr>
        <b/>
        <sz val="12"/>
        <color rgb="FF000000"/>
        <rFont val="宋体"/>
        <charset val="134"/>
      </rPr>
      <t xml:space="preserve">补贴标准
</t>
    </r>
    <r>
      <rPr>
        <b/>
        <sz val="9"/>
        <color indexed="8"/>
        <rFont val="宋体"/>
        <charset val="134"/>
      </rPr>
      <t>（元/头）</t>
    </r>
  </si>
  <si>
    <t>补贴资金（元）</t>
  </si>
  <si>
    <t>育肥公牛
“一带二”
（头）</t>
  </si>
  <si>
    <r>
      <rPr>
        <b/>
        <sz val="12"/>
        <color rgb="FF000000"/>
        <rFont val="宋体"/>
        <charset val="134"/>
      </rPr>
      <t xml:space="preserve">补栏肉牛补贴标准
</t>
    </r>
    <r>
      <rPr>
        <b/>
        <sz val="10"/>
        <color indexed="8"/>
        <rFont val="宋体"/>
        <charset val="134"/>
      </rPr>
      <t>（元/头）</t>
    </r>
  </si>
  <si>
    <t>签字盖章</t>
  </si>
  <si>
    <t>备注</t>
  </si>
  <si>
    <t>出栏淘汰母牛数</t>
  </si>
  <si>
    <t>补栏基础母牛数</t>
  </si>
  <si>
    <t>出栏育肥公牛</t>
  </si>
  <si>
    <t>补栏断奶犊牛</t>
  </si>
  <si>
    <t>任普普</t>
  </si>
  <si>
    <t>公户</t>
  </si>
  <si>
    <t>王军刚</t>
  </si>
  <si>
    <t>注：1、淘汰母牛“一带一”补贴按照出栏淘汰母牛数、补栏基础母牛数两者之间最小值计算；
    2、育肥公牛“一带二”补贴按照出栏育肥牛数、补栏断奶犊牛数÷2后，两者之间最小值计算。</t>
  </si>
  <si>
    <t xml:space="preserve">乡镇分管负责人签字：                 村委会负责人签字：                      验收人员签字 ：            </t>
  </si>
  <si>
    <t>乡（镇）：张程乡</t>
  </si>
  <si>
    <t>车勇</t>
  </si>
  <si>
    <t>乡（镇）：陈靳乡</t>
  </si>
  <si>
    <t>马军</t>
  </si>
  <si>
    <t>隆德县2023年肉牛出栏、补栏资金兑付公示汇总表</t>
  </si>
  <si>
    <t>乡镇</t>
  </si>
  <si>
    <t>村组</t>
  </si>
  <si>
    <t>淘汰母牛“一带一”</t>
  </si>
  <si>
    <t>育肥公牛“一带二”</t>
  </si>
  <si>
    <t>户数</t>
  </si>
  <si>
    <t>出栏淘汰母牛数量（头）</t>
  </si>
  <si>
    <t>补栏基础母牛数量（头）</t>
  </si>
  <si>
    <t>补贴资金（万元）</t>
  </si>
  <si>
    <t>育肥公牛
（头）</t>
  </si>
  <si>
    <t>断奶犊牛
（头）</t>
  </si>
  <si>
    <t>联财</t>
  </si>
  <si>
    <t>联财村</t>
  </si>
  <si>
    <t>　</t>
  </si>
  <si>
    <t>联合村</t>
  </si>
  <si>
    <t>张程</t>
  </si>
  <si>
    <t>赵北孝</t>
  </si>
  <si>
    <t>陈靳</t>
  </si>
  <si>
    <t>陈靳村　</t>
  </si>
  <si>
    <t>合计</t>
  </si>
  <si>
    <t xml:space="preserve">  抽验组长签字：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</si>
</sst>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4"/>
      <name val="仿宋"/>
      <charset val="134"/>
    </font>
    <font>
      <b/>
      <sz val="18"/>
      <name val="方正小标宋简体"/>
      <charset val="134"/>
    </font>
    <font>
      <sz val="12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6"/>
      <name val="方正小标宋简体"/>
      <charset val="134"/>
    </font>
    <font>
      <b/>
      <sz val="12"/>
      <name val="方正小标宋简体"/>
      <charset val="134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0" applyNumberFormat="0" applyAlignment="0" applyProtection="0">
      <alignment vertical="center"/>
    </xf>
    <xf numFmtId="0" fontId="20" fillId="4" borderId="21" applyNumberFormat="0" applyAlignment="0" applyProtection="0">
      <alignment vertical="center"/>
    </xf>
    <xf numFmtId="0" fontId="21" fillId="4" borderId="20" applyNumberFormat="0" applyAlignment="0" applyProtection="0">
      <alignment vertical="center"/>
    </xf>
    <xf numFmtId="0" fontId="22" fillId="5" borderId="22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55" applyFont="1" applyAlignment="1">
      <alignment horizontal="left" vertical="center"/>
    </xf>
    <xf numFmtId="0" fontId="2" fillId="0" borderId="0" xfId="55" applyFont="1" applyAlignment="1">
      <alignment horizontal="center" vertical="center"/>
    </xf>
    <xf numFmtId="0" fontId="3" fillId="0" borderId="0" xfId="49" applyFont="1" applyFill="1" applyBorder="1" applyAlignment="1">
      <alignment horizontal="left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 wrapText="1"/>
    </xf>
    <xf numFmtId="0" fontId="6" fillId="0" borderId="5" xfId="54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 wrapText="1"/>
    </xf>
    <xf numFmtId="0" fontId="6" fillId="0" borderId="7" xfId="54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1" fillId="0" borderId="9" xfId="54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</xf>
    <xf numFmtId="0" fontId="1" fillId="0" borderId="12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3" xfId="54" applyFont="1" applyFill="1" applyBorder="1" applyAlignment="1">
      <alignment horizontal="center" vertical="center" wrapText="1"/>
    </xf>
    <xf numFmtId="0" fontId="6" fillId="0" borderId="14" xfId="54" applyFont="1" applyFill="1" applyBorder="1" applyAlignment="1">
      <alignment horizontal="center" vertical="center" wrapText="1"/>
    </xf>
    <xf numFmtId="0" fontId="7" fillId="0" borderId="7" xfId="50" applyFont="1" applyFill="1" applyBorder="1" applyAlignment="1">
      <alignment horizontal="center" vertical="center" wrapText="1"/>
    </xf>
    <xf numFmtId="0" fontId="7" fillId="0" borderId="15" xfId="50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16" xfId="54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8" fillId="0" borderId="0" xfId="49" applyFont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10" fillId="0" borderId="2" xfId="51" applyFont="1" applyBorder="1" applyAlignment="1">
      <alignment horizontal="center" vertical="center" wrapText="1"/>
    </xf>
    <xf numFmtId="0" fontId="7" fillId="0" borderId="7" xfId="5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54" applyFont="1" applyBorder="1" applyAlignment="1">
      <alignment horizontal="center" vertical="center" wrapText="1"/>
    </xf>
    <xf numFmtId="0" fontId="1" fillId="0" borderId="16" xfId="54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3" applyFont="1" applyAlignment="1">
      <alignment horizontal="left" vertical="center" wrapText="1"/>
    </xf>
    <xf numFmtId="0" fontId="1" fillId="0" borderId="1" xfId="54" applyFont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4" xfId="49"/>
    <cellStyle name="常规_Sheet1_2" xfId="50"/>
    <cellStyle name="常规_Sheet4_1" xfId="51"/>
    <cellStyle name="常规_Sheet1_1" xfId="52"/>
    <cellStyle name="常规_核验登记表" xfId="53"/>
    <cellStyle name="常规_Sheet3_1" xfId="54"/>
    <cellStyle name="常规_Sheet3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N4" sqref="N4"/>
    </sheetView>
  </sheetViews>
  <sheetFormatPr defaultColWidth="12.875" defaultRowHeight="14.25"/>
  <cols>
    <col min="1" max="1" width="10.125" style="35" customWidth="1"/>
    <col min="2" max="2" width="10.375" style="35" customWidth="1"/>
    <col min="3" max="8" width="12.875" style="35" customWidth="1"/>
    <col min="9" max="9" width="10.25" style="35" customWidth="1"/>
    <col min="10" max="10" width="7.375" style="35" customWidth="1"/>
    <col min="11" max="11" width="8.5" style="35" customWidth="1"/>
    <col min="12" max="12" width="6.875" style="35" customWidth="1"/>
    <col min="13" max="16381" width="12.875" style="35" customWidth="1"/>
    <col min="16382" max="16384" width="12.875" style="36" customWidth="1"/>
  </cols>
  <sheetData>
    <row r="1" s="35" customFormat="1" ht="51" customHeight="1" spans="1:1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="35" customFormat="1" ht="51" customHeight="1" spans="1:12">
      <c r="A2" s="38" t="s">
        <v>1</v>
      </c>
      <c r="B2" s="38"/>
      <c r="C2" s="38"/>
      <c r="D2" s="37"/>
      <c r="E2" s="37"/>
      <c r="F2" s="37"/>
      <c r="G2" s="37"/>
      <c r="H2" s="37"/>
      <c r="I2" s="37"/>
      <c r="J2" s="37"/>
      <c r="K2" s="37"/>
      <c r="L2" s="37"/>
    </row>
    <row r="3" s="35" customFormat="1" ht="60" customHeight="1" spans="1:12">
      <c r="A3" s="39" t="s">
        <v>2</v>
      </c>
      <c r="B3" s="39" t="s">
        <v>3</v>
      </c>
      <c r="C3" s="40" t="s">
        <v>4</v>
      </c>
      <c r="D3" s="40"/>
      <c r="E3" s="41" t="s">
        <v>5</v>
      </c>
      <c r="F3" s="39" t="s">
        <v>6</v>
      </c>
      <c r="G3" s="40" t="s">
        <v>7</v>
      </c>
      <c r="H3" s="40"/>
      <c r="I3" s="41" t="s">
        <v>8</v>
      </c>
      <c r="J3" s="39" t="s">
        <v>6</v>
      </c>
      <c r="K3" s="39" t="s">
        <v>9</v>
      </c>
      <c r="L3" s="39" t="s">
        <v>10</v>
      </c>
    </row>
    <row r="4" s="35" customFormat="1" ht="55" customHeight="1" spans="1:12">
      <c r="A4" s="42"/>
      <c r="B4" s="42"/>
      <c r="C4" s="43" t="s">
        <v>11</v>
      </c>
      <c r="D4" s="43" t="s">
        <v>12</v>
      </c>
      <c r="E4" s="42"/>
      <c r="F4" s="42"/>
      <c r="G4" s="43" t="s">
        <v>13</v>
      </c>
      <c r="H4" s="43" t="s">
        <v>14</v>
      </c>
      <c r="I4" s="42"/>
      <c r="J4" s="42"/>
      <c r="K4" s="42"/>
      <c r="L4" s="42"/>
    </row>
    <row r="5" s="35" customFormat="1" ht="54" customHeight="1" spans="1:12">
      <c r="A5" s="44">
        <v>1</v>
      </c>
      <c r="B5" s="44" t="s">
        <v>15</v>
      </c>
      <c r="C5" s="47"/>
      <c r="D5" s="47"/>
      <c r="E5" s="44"/>
      <c r="F5" s="44"/>
      <c r="G5" s="44">
        <v>135</v>
      </c>
      <c r="H5" s="44">
        <v>262</v>
      </c>
      <c r="I5" s="44">
        <v>500</v>
      </c>
      <c r="J5" s="44">
        <f>H5*I5</f>
        <v>131000</v>
      </c>
      <c r="K5" s="47"/>
      <c r="L5" s="44" t="s">
        <v>16</v>
      </c>
    </row>
    <row r="6" s="35" customFormat="1" ht="54" customHeight="1" spans="1:12">
      <c r="A6" s="44">
        <v>2</v>
      </c>
      <c r="B6" s="44" t="s">
        <v>17</v>
      </c>
      <c r="C6" s="44">
        <v>8</v>
      </c>
      <c r="D6" s="44">
        <v>6</v>
      </c>
      <c r="E6" s="44">
        <v>1000</v>
      </c>
      <c r="F6" s="44">
        <v>6000</v>
      </c>
      <c r="G6" s="47"/>
      <c r="H6" s="47"/>
      <c r="I6" s="47"/>
      <c r="J6" s="47"/>
      <c r="K6" s="47"/>
      <c r="L6" s="47"/>
    </row>
    <row r="7" s="35" customFormat="1" ht="54" customHeight="1" spans="1:1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="35" customFormat="1" ht="47" customHeight="1" spans="1:12">
      <c r="A8" s="48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="35" customFormat="1" ht="21" customHeight="1" spans="1:12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</sheetData>
  <mergeCells count="14">
    <mergeCell ref="A1:L1"/>
    <mergeCell ref="A2:C2"/>
    <mergeCell ref="C3:D3"/>
    <mergeCell ref="G3:H3"/>
    <mergeCell ref="A8:L8"/>
    <mergeCell ref="A9:L9"/>
    <mergeCell ref="A3:A4"/>
    <mergeCell ref="B3:B4"/>
    <mergeCell ref="E3:E4"/>
    <mergeCell ref="F3:F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A1" sqref="A1:L1"/>
    </sheetView>
  </sheetViews>
  <sheetFormatPr defaultColWidth="12.875" defaultRowHeight="14.25" outlineLevelRow="7"/>
  <cols>
    <col min="1" max="1" width="10.125" style="35" customWidth="1"/>
    <col min="2" max="2" width="10.375" style="35" customWidth="1"/>
    <col min="3" max="8" width="12.875" style="35" customWidth="1"/>
    <col min="9" max="9" width="10.25" style="35" customWidth="1"/>
    <col min="10" max="10" width="7.375" style="35" customWidth="1"/>
    <col min="11" max="11" width="8.5" style="35" customWidth="1"/>
    <col min="12" max="12" width="6.875" style="35" customWidth="1"/>
    <col min="13" max="16381" width="12.875" style="35" customWidth="1"/>
    <col min="16382" max="16384" width="12.875" style="36" customWidth="1"/>
  </cols>
  <sheetData>
    <row r="1" s="35" customFormat="1" ht="51" customHeight="1" spans="1:1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="35" customFormat="1" ht="30" customHeight="1" spans="1:12">
      <c r="A2" s="38" t="s">
        <v>20</v>
      </c>
      <c r="B2" s="38"/>
      <c r="C2" s="38"/>
      <c r="D2" s="37"/>
      <c r="E2" s="37"/>
      <c r="F2" s="37"/>
      <c r="G2" s="37"/>
      <c r="H2" s="37"/>
      <c r="I2" s="37"/>
      <c r="J2" s="37"/>
      <c r="K2" s="37"/>
      <c r="L2" s="37"/>
    </row>
    <row r="3" s="35" customFormat="1" ht="60" customHeight="1" spans="1:12">
      <c r="A3" s="39" t="s">
        <v>2</v>
      </c>
      <c r="B3" s="39" t="s">
        <v>3</v>
      </c>
      <c r="C3" s="40" t="s">
        <v>4</v>
      </c>
      <c r="D3" s="40"/>
      <c r="E3" s="41" t="s">
        <v>5</v>
      </c>
      <c r="F3" s="39" t="s">
        <v>6</v>
      </c>
      <c r="G3" s="40" t="s">
        <v>7</v>
      </c>
      <c r="H3" s="40"/>
      <c r="I3" s="41" t="s">
        <v>8</v>
      </c>
      <c r="J3" s="39" t="s">
        <v>6</v>
      </c>
      <c r="K3" s="39" t="s">
        <v>9</v>
      </c>
      <c r="L3" s="39" t="s">
        <v>10</v>
      </c>
    </row>
    <row r="4" s="35" customFormat="1" ht="55" customHeight="1" spans="1:12">
      <c r="A4" s="42"/>
      <c r="B4" s="42"/>
      <c r="C4" s="43" t="s">
        <v>11</v>
      </c>
      <c r="D4" s="43" t="s">
        <v>12</v>
      </c>
      <c r="E4" s="42"/>
      <c r="F4" s="42"/>
      <c r="G4" s="43" t="s">
        <v>13</v>
      </c>
      <c r="H4" s="43" t="s">
        <v>14</v>
      </c>
      <c r="I4" s="42"/>
      <c r="J4" s="42"/>
      <c r="K4" s="42"/>
      <c r="L4" s="42"/>
    </row>
    <row r="5" s="35" customFormat="1" ht="54" customHeight="1" spans="1:12">
      <c r="A5" s="44">
        <v>1</v>
      </c>
      <c r="B5" s="22" t="s">
        <v>21</v>
      </c>
      <c r="C5" s="47"/>
      <c r="D5" s="47"/>
      <c r="E5" s="44"/>
      <c r="F5" s="44"/>
      <c r="G5" s="22">
        <v>52</v>
      </c>
      <c r="H5" s="22">
        <v>104</v>
      </c>
      <c r="I5" s="22">
        <v>1000</v>
      </c>
      <c r="J5" s="23">
        <v>52000</v>
      </c>
      <c r="K5" s="47"/>
      <c r="L5" s="44"/>
    </row>
    <row r="6" s="35" customFormat="1" ht="54" customHeight="1" spans="1:1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="35" customFormat="1" ht="47" customHeight="1" spans="1:12">
      <c r="A7" s="48" t="s">
        <v>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="35" customFormat="1" ht="21" customHeight="1" spans="1:12">
      <c r="A8" s="49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</sheetData>
  <mergeCells count="14">
    <mergeCell ref="A1:L1"/>
    <mergeCell ref="A2:C2"/>
    <mergeCell ref="C3:D3"/>
    <mergeCell ref="G3:H3"/>
    <mergeCell ref="A7:L7"/>
    <mergeCell ref="A8:L8"/>
    <mergeCell ref="A3:A4"/>
    <mergeCell ref="B3:B4"/>
    <mergeCell ref="E3:E4"/>
    <mergeCell ref="F3:F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B5" sqref="B5"/>
    </sheetView>
  </sheetViews>
  <sheetFormatPr defaultColWidth="12.875" defaultRowHeight="14.25" outlineLevelRow="7"/>
  <cols>
    <col min="1" max="1" width="10.125" style="35" customWidth="1"/>
    <col min="2" max="2" width="10.375" style="35" customWidth="1"/>
    <col min="3" max="8" width="12.875" style="35" customWidth="1"/>
    <col min="9" max="9" width="10.25" style="35" customWidth="1"/>
    <col min="10" max="10" width="7.375" style="35" customWidth="1"/>
    <col min="11" max="11" width="8.5" style="35" customWidth="1"/>
    <col min="12" max="12" width="6.875" style="35" customWidth="1"/>
    <col min="13" max="16381" width="12.875" style="35" customWidth="1"/>
    <col min="16382" max="16384" width="12.875" style="36" customWidth="1"/>
  </cols>
  <sheetData>
    <row r="1" s="35" customFormat="1" ht="51" customHeight="1" spans="1:1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="35" customFormat="1" ht="51" customHeight="1" spans="1:12">
      <c r="A2" s="38" t="s">
        <v>22</v>
      </c>
      <c r="B2" s="38"/>
      <c r="C2" s="38"/>
      <c r="D2" s="37"/>
      <c r="E2" s="37"/>
      <c r="F2" s="37"/>
      <c r="G2" s="37"/>
      <c r="H2" s="37"/>
      <c r="I2" s="37"/>
      <c r="J2" s="37"/>
      <c r="K2" s="37"/>
      <c r="L2" s="37"/>
    </row>
    <row r="3" s="35" customFormat="1" ht="60" customHeight="1" spans="1:12">
      <c r="A3" s="39" t="s">
        <v>2</v>
      </c>
      <c r="B3" s="39" t="s">
        <v>3</v>
      </c>
      <c r="C3" s="40" t="s">
        <v>4</v>
      </c>
      <c r="D3" s="40"/>
      <c r="E3" s="41" t="s">
        <v>5</v>
      </c>
      <c r="F3" s="39" t="s">
        <v>6</v>
      </c>
      <c r="G3" s="40" t="s">
        <v>7</v>
      </c>
      <c r="H3" s="40"/>
      <c r="I3" s="41" t="s">
        <v>8</v>
      </c>
      <c r="J3" s="39" t="s">
        <v>6</v>
      </c>
      <c r="K3" s="39" t="s">
        <v>9</v>
      </c>
      <c r="L3" s="39" t="s">
        <v>10</v>
      </c>
    </row>
    <row r="4" s="35" customFormat="1" ht="55" customHeight="1" spans="1:12">
      <c r="A4" s="42"/>
      <c r="B4" s="42"/>
      <c r="C4" s="43" t="s">
        <v>11</v>
      </c>
      <c r="D4" s="43" t="s">
        <v>12</v>
      </c>
      <c r="E4" s="42"/>
      <c r="F4" s="42"/>
      <c r="G4" s="43" t="s">
        <v>13</v>
      </c>
      <c r="H4" s="43" t="s">
        <v>14</v>
      </c>
      <c r="I4" s="42"/>
      <c r="J4" s="42"/>
      <c r="K4" s="42"/>
      <c r="L4" s="42"/>
    </row>
    <row r="5" s="35" customFormat="1" ht="54" customHeight="1" spans="1:12">
      <c r="A5" s="44">
        <v>1</v>
      </c>
      <c r="B5" s="22" t="s">
        <v>23</v>
      </c>
      <c r="C5" s="45">
        <v>40</v>
      </c>
      <c r="D5" s="45">
        <v>40</v>
      </c>
      <c r="E5" s="45">
        <v>1000</v>
      </c>
      <c r="F5" s="45">
        <v>40000</v>
      </c>
      <c r="G5" s="45">
        <v>13</v>
      </c>
      <c r="H5" s="46">
        <v>26</v>
      </c>
      <c r="I5" s="50">
        <v>1000</v>
      </c>
      <c r="J5" s="50">
        <v>13000</v>
      </c>
      <c r="K5" s="47"/>
      <c r="L5" s="44"/>
    </row>
    <row r="6" s="35" customFormat="1" ht="54" customHeight="1" spans="1:1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="35" customFormat="1" ht="47" customHeight="1" spans="1:12">
      <c r="A7" s="48" t="s">
        <v>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="35" customFormat="1" ht="21" customHeight="1" spans="1:12">
      <c r="A8" s="49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</sheetData>
  <mergeCells count="14">
    <mergeCell ref="A1:L1"/>
    <mergeCell ref="A2:C2"/>
    <mergeCell ref="C3:D3"/>
    <mergeCell ref="G3:H3"/>
    <mergeCell ref="A7:L7"/>
    <mergeCell ref="A8:L8"/>
    <mergeCell ref="A3:A4"/>
    <mergeCell ref="B3:B4"/>
    <mergeCell ref="E3:E4"/>
    <mergeCell ref="F3:F4"/>
    <mergeCell ref="I3:I4"/>
    <mergeCell ref="J3:J4"/>
    <mergeCell ref="K3:K4"/>
    <mergeCell ref="L3:L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24" sqref="F24"/>
    </sheetView>
  </sheetViews>
  <sheetFormatPr defaultColWidth="9" defaultRowHeight="14.25"/>
  <cols>
    <col min="1" max="2" width="6.75" style="1" customWidth="1"/>
    <col min="3" max="3" width="10" style="1" customWidth="1"/>
    <col min="4" max="4" width="8" style="1" customWidth="1"/>
    <col min="5" max="6" width="14.5" style="1" customWidth="1"/>
    <col min="7" max="7" width="11.125" style="1" customWidth="1"/>
    <col min="8" max="8" width="6.75" style="1" customWidth="1"/>
    <col min="9" max="10" width="12" style="1" customWidth="1"/>
    <col min="11" max="11" width="9.5" style="1" customWidth="1"/>
    <col min="12" max="12" width="10.875" style="1" customWidth="1"/>
    <col min="13" max="16384" width="9" style="1"/>
  </cols>
  <sheetData>
    <row r="1" s="1" customFormat="1" spans="1:2">
      <c r="A1" s="2"/>
      <c r="B1" s="2"/>
    </row>
    <row r="2" s="1" customFormat="1" ht="36" customHeight="1" spans="1:1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8" customHeight="1" spans="1:12">
      <c r="A3" s="4"/>
      <c r="B3" s="4"/>
      <c r="C3" s="4"/>
      <c r="D3" s="4"/>
      <c r="E3" s="5"/>
      <c r="F3" s="5"/>
      <c r="G3" s="5"/>
      <c r="H3" s="6"/>
      <c r="I3" s="6"/>
      <c r="J3" s="6"/>
      <c r="K3" s="6"/>
      <c r="L3" s="6"/>
    </row>
    <row r="4" s="1" customFormat="1" ht="38" customHeight="1" spans="1:12">
      <c r="A4" s="7" t="s">
        <v>2</v>
      </c>
      <c r="B4" s="8" t="s">
        <v>25</v>
      </c>
      <c r="C4" s="7" t="s">
        <v>26</v>
      </c>
      <c r="D4" s="9" t="s">
        <v>27</v>
      </c>
      <c r="E4" s="10"/>
      <c r="F4" s="10"/>
      <c r="G4" s="11"/>
      <c r="H4" s="12" t="s">
        <v>28</v>
      </c>
      <c r="I4" s="27"/>
      <c r="J4" s="27"/>
      <c r="K4" s="28"/>
      <c r="L4" s="28" t="s">
        <v>10</v>
      </c>
    </row>
    <row r="5" s="1" customFormat="1" ht="42" customHeight="1" spans="1:12">
      <c r="A5" s="7"/>
      <c r="B5" s="13"/>
      <c r="C5" s="7"/>
      <c r="D5" s="7" t="s">
        <v>29</v>
      </c>
      <c r="E5" s="14" t="s">
        <v>30</v>
      </c>
      <c r="F5" s="14" t="s">
        <v>31</v>
      </c>
      <c r="G5" s="14" t="s">
        <v>32</v>
      </c>
      <c r="H5" s="13" t="s">
        <v>29</v>
      </c>
      <c r="I5" s="29" t="s">
        <v>33</v>
      </c>
      <c r="J5" s="29" t="s">
        <v>34</v>
      </c>
      <c r="K5" s="30" t="s">
        <v>32</v>
      </c>
      <c r="L5" s="31"/>
    </row>
    <row r="6" s="1" customFormat="1" ht="24" customHeight="1" spans="1:12">
      <c r="A6" s="15">
        <v>1</v>
      </c>
      <c r="B6" s="16" t="s">
        <v>35</v>
      </c>
      <c r="C6" s="17" t="s">
        <v>36</v>
      </c>
      <c r="D6" s="16" t="s">
        <v>37</v>
      </c>
      <c r="E6" s="16"/>
      <c r="F6" s="16" t="s">
        <v>37</v>
      </c>
      <c r="G6" s="16"/>
      <c r="H6" s="16">
        <v>1</v>
      </c>
      <c r="I6" s="22">
        <v>135</v>
      </c>
      <c r="J6" s="22">
        <v>262</v>
      </c>
      <c r="K6" s="22">
        <v>13.1</v>
      </c>
      <c r="L6" s="16" t="s">
        <v>37</v>
      </c>
    </row>
    <row r="7" s="1" customFormat="1" ht="24" customHeight="1" spans="1:12">
      <c r="A7" s="15">
        <v>2</v>
      </c>
      <c r="B7" s="16"/>
      <c r="C7" s="17" t="s">
        <v>38</v>
      </c>
      <c r="D7" s="16">
        <v>1</v>
      </c>
      <c r="E7" s="16">
        <v>8</v>
      </c>
      <c r="F7" s="16">
        <v>6</v>
      </c>
      <c r="G7" s="16">
        <v>0.6</v>
      </c>
      <c r="H7" s="16" t="s">
        <v>37</v>
      </c>
      <c r="I7" s="32"/>
      <c r="J7" s="16" t="s">
        <v>37</v>
      </c>
      <c r="K7" s="16"/>
      <c r="L7" s="23"/>
    </row>
    <row r="8" s="1" customFormat="1" ht="24" customHeight="1" spans="1:12">
      <c r="A8" s="15">
        <v>3</v>
      </c>
      <c r="B8" s="16" t="s">
        <v>39</v>
      </c>
      <c r="C8" s="18" t="s">
        <v>40</v>
      </c>
      <c r="D8" s="18"/>
      <c r="E8" s="18"/>
      <c r="F8" s="18" t="s">
        <v>37</v>
      </c>
      <c r="G8" s="18"/>
      <c r="H8" s="18">
        <v>1</v>
      </c>
      <c r="I8" s="33">
        <v>52</v>
      </c>
      <c r="J8" s="16">
        <v>104</v>
      </c>
      <c r="K8" s="16">
        <v>5.2</v>
      </c>
      <c r="L8" s="23"/>
    </row>
    <row r="9" s="1" customFormat="1" ht="24" customHeight="1" spans="1:12">
      <c r="A9" s="15">
        <v>4</v>
      </c>
      <c r="B9" s="16" t="s">
        <v>41</v>
      </c>
      <c r="C9" s="18" t="s">
        <v>42</v>
      </c>
      <c r="D9" s="18">
        <v>1</v>
      </c>
      <c r="E9" s="18">
        <v>40</v>
      </c>
      <c r="F9" s="18">
        <v>40</v>
      </c>
      <c r="G9" s="18">
        <v>4</v>
      </c>
      <c r="H9" s="18">
        <v>1</v>
      </c>
      <c r="I9" s="33">
        <v>13</v>
      </c>
      <c r="J9" s="16">
        <v>26</v>
      </c>
      <c r="K9" s="16">
        <v>1.3</v>
      </c>
      <c r="L9" s="16" t="s">
        <v>37</v>
      </c>
    </row>
    <row r="10" s="1" customFormat="1" ht="24" customHeight="1" spans="1:12">
      <c r="A10" s="19" t="s">
        <v>37</v>
      </c>
      <c r="B10" s="18"/>
      <c r="C10" s="18" t="s">
        <v>37</v>
      </c>
      <c r="D10" s="18"/>
      <c r="E10" s="18"/>
      <c r="F10" s="18" t="s">
        <v>37</v>
      </c>
      <c r="G10" s="18"/>
      <c r="H10" s="18" t="s">
        <v>37</v>
      </c>
      <c r="I10" s="33" t="s">
        <v>37</v>
      </c>
      <c r="J10" s="16" t="s">
        <v>37</v>
      </c>
      <c r="K10" s="16"/>
      <c r="L10" s="16" t="s">
        <v>37</v>
      </c>
    </row>
    <row r="11" s="1" customFormat="1" ht="24" customHeight="1" spans="1:12">
      <c r="A11" s="19" t="s">
        <v>37</v>
      </c>
      <c r="B11" s="18"/>
      <c r="C11" s="18" t="s">
        <v>37</v>
      </c>
      <c r="D11" s="18"/>
      <c r="E11" s="18"/>
      <c r="F11" s="18" t="s">
        <v>37</v>
      </c>
      <c r="G11" s="18"/>
      <c r="H11" s="18" t="s">
        <v>37</v>
      </c>
      <c r="I11" s="33" t="s">
        <v>37</v>
      </c>
      <c r="J11" s="16" t="s">
        <v>37</v>
      </c>
      <c r="K11" s="16"/>
      <c r="L11" s="16" t="s">
        <v>37</v>
      </c>
    </row>
    <row r="12" s="1" customFormat="1" ht="24" customHeight="1" spans="1:12">
      <c r="A12" s="20" t="s">
        <v>37</v>
      </c>
      <c r="B12" s="21"/>
      <c r="C12" s="21" t="s">
        <v>37</v>
      </c>
      <c r="D12" s="21"/>
      <c r="E12" s="21"/>
      <c r="F12" s="21" t="s">
        <v>37</v>
      </c>
      <c r="G12" s="21"/>
      <c r="H12" s="21" t="s">
        <v>37</v>
      </c>
      <c r="I12" s="21" t="s">
        <v>37</v>
      </c>
      <c r="J12" s="21" t="s">
        <v>37</v>
      </c>
      <c r="K12" s="21"/>
      <c r="L12" s="21"/>
    </row>
    <row r="13" s="1" customFormat="1" ht="23.1" customHeight="1" spans="1:12">
      <c r="A13" s="22" t="s">
        <v>43</v>
      </c>
      <c r="B13" s="22"/>
      <c r="C13" s="23"/>
      <c r="D13" s="16">
        <f t="shared" ref="D13:K13" si="0">SUM(D6:D9)</f>
        <v>2</v>
      </c>
      <c r="E13" s="16">
        <f t="shared" si="0"/>
        <v>48</v>
      </c>
      <c r="F13" s="16">
        <f t="shared" si="0"/>
        <v>46</v>
      </c>
      <c r="G13" s="16">
        <f t="shared" si="0"/>
        <v>4.6</v>
      </c>
      <c r="H13" s="16">
        <f t="shared" si="0"/>
        <v>3</v>
      </c>
      <c r="I13" s="16">
        <f t="shared" si="0"/>
        <v>200</v>
      </c>
      <c r="J13" s="16">
        <f t="shared" si="0"/>
        <v>392</v>
      </c>
      <c r="K13" s="16">
        <f t="shared" si="0"/>
        <v>19.6</v>
      </c>
      <c r="L13" s="23"/>
    </row>
    <row r="14" s="1" customFormat="1" ht="23.1" customHeight="1" spans="1:1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34"/>
    </row>
    <row r="15" s="1" customFormat="1" ht="30" customHeight="1" spans="1:12">
      <c r="A15" s="26" t="s">
        <v>44</v>
      </c>
      <c r="B15" s="26"/>
      <c r="C15" s="26"/>
      <c r="L15" s="1" t="s">
        <v>37</v>
      </c>
    </row>
    <row r="16" s="1" customFormat="1" spans="12:12">
      <c r="L16" s="1" t="s">
        <v>37</v>
      </c>
    </row>
  </sheetData>
  <mergeCells count="12">
    <mergeCell ref="A2:L2"/>
    <mergeCell ref="A3:D3"/>
    <mergeCell ref="H3:L3"/>
    <mergeCell ref="D4:G4"/>
    <mergeCell ref="H4:K4"/>
    <mergeCell ref="A14:L14"/>
    <mergeCell ref="A15:C15"/>
    <mergeCell ref="A4:A5"/>
    <mergeCell ref="B4:B5"/>
    <mergeCell ref="B6:B7"/>
    <mergeCell ref="C4:C5"/>
    <mergeCell ref="L4:L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联财镇</vt:lpstr>
      <vt:lpstr>张程乡</vt:lpstr>
      <vt:lpstr>陈靳乡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赵宏伟</cp:lastModifiedBy>
  <dcterms:created xsi:type="dcterms:W3CDTF">2024-01-25T08:48:00Z</dcterms:created>
  <dcterms:modified xsi:type="dcterms:W3CDTF">2024-01-26T07:31:04Z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726682C854FE4209BE450A104443EC80_11</vt:lpwstr>
  </property>
  <property fmtid="{D5CDD505-2E9C-101B-9397-08002B2CF9AE}" pid="3" name="KSOProductBuildVer">
    <vt:lpwstr>2052-12.1.0.16120</vt:lpwstr>
  </property>
</Properties>
</file>