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3" r:id="rId1"/>
    <sheet name="脱贫户" sheetId="1" r:id="rId2"/>
    <sheet name="一般户" sheetId="2" r:id="rId3"/>
  </sheets>
  <definedNames>
    <definedName name="_xlnm._FilterDatabase" localSheetId="1" hidden="1">脱贫户!$A$2:$F$30</definedName>
    <definedName name="_xlnm._FilterDatabase" localSheetId="2" hidden="1">一般户!$A$2:$F$66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<sst xmlns="http://schemas.openxmlformats.org/spreadsheetml/2006/main" count="136" uniqueCount="117">
  <si>
    <t>附件10：</t>
  </si>
  <si>
    <t>2025年 好水 乡“见犊补母”资金兑付汇总公示表</t>
  </si>
  <si>
    <t>序号</t>
  </si>
  <si>
    <t>村组</t>
  </si>
  <si>
    <t>脱贫户</t>
  </si>
  <si>
    <t>一般户</t>
  </si>
  <si>
    <t>合计</t>
  </si>
  <si>
    <t>备注</t>
  </si>
  <si>
    <t>户数</t>
  </si>
  <si>
    <t>验收
牛犊数</t>
  </si>
  <si>
    <t>补贴标准
（元/头）</t>
  </si>
  <si>
    <t>补贴金额
（元）</t>
  </si>
  <si>
    <t>补贴金额
（元)</t>
  </si>
  <si>
    <t>红星村</t>
  </si>
  <si>
    <t>水磨村</t>
  </si>
  <si>
    <t>　庙湾村</t>
  </si>
  <si>
    <t>　</t>
  </si>
  <si>
    <t>　张银村</t>
  </si>
  <si>
    <t>三星村</t>
  </si>
  <si>
    <t>中台村</t>
  </si>
  <si>
    <t>后海村</t>
  </si>
  <si>
    <t>永丰村</t>
  </si>
  <si>
    <t>2025年好水乡（脱贫户）“见犊补母”资金兑付表</t>
  </si>
  <si>
    <t>养殖户</t>
  </si>
  <si>
    <t>补贴数量
（头）</t>
  </si>
  <si>
    <t>补贴资金（元）</t>
  </si>
  <si>
    <t>王世林</t>
  </si>
  <si>
    <t>王根菊</t>
  </si>
  <si>
    <t>马建斌</t>
  </si>
  <si>
    <t>王全菊</t>
  </si>
  <si>
    <t>王玲霞</t>
  </si>
  <si>
    <t>郭效忠</t>
  </si>
  <si>
    <t>刘拴虎</t>
  </si>
  <si>
    <t>雍占生</t>
  </si>
  <si>
    <t>任瑞龙</t>
  </si>
  <si>
    <t>雍占春</t>
  </si>
  <si>
    <t>夏收收</t>
  </si>
  <si>
    <t>李平林</t>
  </si>
  <si>
    <t>仇海元</t>
  </si>
  <si>
    <t>赵立平</t>
  </si>
  <si>
    <t>马瑞</t>
  </si>
  <si>
    <t>仇国太</t>
  </si>
  <si>
    <t>赵建强</t>
  </si>
  <si>
    <t>仇江厚</t>
  </si>
  <si>
    <t>柳鹏军</t>
  </si>
  <si>
    <t>解万军</t>
  </si>
  <si>
    <t>刘世有</t>
  </si>
  <si>
    <t>王宝娟</t>
  </si>
  <si>
    <t>魏燕燕</t>
  </si>
  <si>
    <t>陈万科</t>
  </si>
  <si>
    <t>魏记生</t>
  </si>
  <si>
    <t>毛杰</t>
  </si>
  <si>
    <t>王成东</t>
  </si>
  <si>
    <t>2025年好水乡（一般户）“见犊补母”资金兑付表</t>
  </si>
  <si>
    <t>张昌全</t>
  </si>
  <si>
    <t>解国详</t>
  </si>
  <si>
    <t>解国栋</t>
  </si>
  <si>
    <t>马前龙</t>
  </si>
  <si>
    <t>马生虎</t>
  </si>
  <si>
    <t>胡喜玲</t>
  </si>
  <si>
    <t>王志龙</t>
  </si>
  <si>
    <t>魏东升</t>
  </si>
  <si>
    <t>魏九存</t>
  </si>
  <si>
    <t>牟正廷</t>
  </si>
  <si>
    <t>王金平</t>
  </si>
  <si>
    <t>王昌义</t>
  </si>
  <si>
    <t>伏平</t>
  </si>
  <si>
    <t>钱万友</t>
  </si>
  <si>
    <t>任笃</t>
  </si>
  <si>
    <t>王丁荣</t>
  </si>
  <si>
    <t>王文武</t>
  </si>
  <si>
    <t>王生荣</t>
  </si>
  <si>
    <t>雍占江</t>
  </si>
  <si>
    <t>罗志俊</t>
  </si>
  <si>
    <t>赵俊明</t>
  </si>
  <si>
    <t>王岁元</t>
  </si>
  <si>
    <t>王上吉</t>
  </si>
  <si>
    <t>胡佰千</t>
  </si>
  <si>
    <t>仇旭东</t>
  </si>
  <si>
    <t>李顺天</t>
  </si>
  <si>
    <t>赵佰顺</t>
  </si>
  <si>
    <t>薛满良</t>
  </si>
  <si>
    <t>赵爱光</t>
  </si>
  <si>
    <t>赵亚楼</t>
  </si>
  <si>
    <t>仇占君</t>
  </si>
  <si>
    <t>赵岱雄</t>
  </si>
  <si>
    <t>仇银山</t>
  </si>
  <si>
    <t>赵鲜</t>
  </si>
  <si>
    <t>赵喜东</t>
  </si>
  <si>
    <t>中台村经济合作社</t>
  </si>
  <si>
    <t>罗福强</t>
  </si>
  <si>
    <t>罗向鹏</t>
  </si>
  <si>
    <t>苏向东</t>
  </si>
  <si>
    <t>张明</t>
  </si>
  <si>
    <t>罗仓</t>
  </si>
  <si>
    <t>邵国明</t>
  </si>
  <si>
    <t>解牢子</t>
  </si>
  <si>
    <t>岳拴拴</t>
  </si>
  <si>
    <t>崔广红</t>
  </si>
  <si>
    <t>崔青龙</t>
  </si>
  <si>
    <t>李军仁</t>
  </si>
  <si>
    <t>魏广平</t>
  </si>
  <si>
    <t>黄万有</t>
  </si>
  <si>
    <t>魏宏科</t>
  </si>
  <si>
    <t>黄小虎</t>
  </si>
  <si>
    <t>魏世荣</t>
  </si>
  <si>
    <t>魏俊林</t>
  </si>
  <si>
    <t>杨建福</t>
  </si>
  <si>
    <t>杨建明</t>
  </si>
  <si>
    <t>赵志鹏</t>
  </si>
  <si>
    <t>赵志军</t>
  </si>
  <si>
    <t>李力娃</t>
  </si>
  <si>
    <t>黄国凤</t>
  </si>
  <si>
    <t>陈天学</t>
  </si>
  <si>
    <t>张文华</t>
  </si>
  <si>
    <t>马文刚</t>
  </si>
  <si>
    <t>崔拴琴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</si>
</sst>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1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53" applyFont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0" fontId="3" fillId="0" borderId="10" xfId="51" applyFont="1" applyBorder="1" applyAlignment="1">
      <alignment horizontal="left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13" xfId="51" applyFont="1" applyBorder="1" applyAlignment="1">
      <alignment horizontal="left" vertical="center" wrapText="1"/>
    </xf>
    <xf numFmtId="0" fontId="4" fillId="0" borderId="1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5" xfId="51" applyFont="1" applyBorder="1" applyAlignment="1">
      <alignment horizontal="center" vertical="center" wrapText="1"/>
    </xf>
    <xf numFmtId="0" fontId="4" fillId="0" borderId="16" xfId="51" applyFont="1" applyBorder="1" applyAlignment="1">
      <alignment horizontal="center" vertical="center" wrapText="1"/>
    </xf>
    <xf numFmtId="0" fontId="4" fillId="0" borderId="17" xfId="5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" xfId="49"/>
    <cellStyle name="常规_Sheet4_1" xfId="50"/>
    <cellStyle name="常规_Sheet3_1" xfId="51"/>
    <cellStyle name="常规_核验登记表" xfId="52"/>
    <cellStyle name="常规_Sheet3" xfId="53"/>
    <cellStyle name="常规_Sheet1_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H19" sqref="H19"/>
    </sheetView>
  </sheetViews>
  <sheetFormatPr defaultColWidth="9" defaultRowHeight="14.25"/>
  <cols>
    <col min="1" max="1" width="5.75" style="12" customWidth="1"/>
    <col min="2" max="2" width="8.75" style="12" customWidth="1"/>
    <col min="3" max="3" width="7.875" style="12" customWidth="1"/>
    <col min="4" max="4" width="8.5" style="12" customWidth="1"/>
    <col min="5" max="5" width="10.75" style="12" customWidth="1"/>
    <col min="6" max="6" width="9.875" style="12" customWidth="1"/>
    <col min="7" max="7" width="8.375" style="12" customWidth="1"/>
    <col min="8" max="8" width="8.5" style="12" customWidth="1"/>
    <col min="9" max="10" width="11.125" style="12" customWidth="1"/>
    <col min="11" max="11" width="7.75" style="12" customWidth="1"/>
    <col min="12" max="12" width="9.125" style="12" customWidth="1"/>
    <col min="13" max="13" width="9.5" style="12" customWidth="1"/>
    <col min="14" max="14" width="7.5" style="12" customWidth="1"/>
    <col min="15" max="16384" width="9" style="12"/>
  </cols>
  <sheetData>
    <row r="1" spans="1:14">
      <c r="A1" s="12" t="s">
        <v>0</v>
      </c>
    </row>
    <row r="2" s="12" customFormat="1" ht="43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12" customFormat="1" ht="30" customHeight="1" spans="1:14">
      <c r="A3" s="14" t="s">
        <v>2</v>
      </c>
      <c r="B3" s="14" t="s">
        <v>3</v>
      </c>
      <c r="C3" s="15" t="s">
        <v>4</v>
      </c>
      <c r="D3" s="16"/>
      <c r="E3" s="16"/>
      <c r="F3" s="16"/>
      <c r="G3" s="15" t="s">
        <v>5</v>
      </c>
      <c r="H3" s="16"/>
      <c r="I3" s="16"/>
      <c r="J3" s="16"/>
      <c r="K3" s="17" t="s">
        <v>6</v>
      </c>
      <c r="L3" s="18"/>
      <c r="M3" s="19"/>
      <c r="N3" s="19" t="s">
        <v>7</v>
      </c>
    </row>
    <row r="4" s="12" customFormat="1" ht="36" customHeight="1" spans="1:14">
      <c r="A4" s="14"/>
      <c r="B4" s="14"/>
      <c r="C4" s="20" t="s">
        <v>8</v>
      </c>
      <c r="D4" s="20" t="s">
        <v>9</v>
      </c>
      <c r="E4" s="3" t="s">
        <v>10</v>
      </c>
      <c r="F4" s="20" t="s">
        <v>11</v>
      </c>
      <c r="G4" s="20" t="s">
        <v>8</v>
      </c>
      <c r="H4" s="20" t="s">
        <v>9</v>
      </c>
      <c r="I4" s="3" t="s">
        <v>10</v>
      </c>
      <c r="J4" s="20" t="s">
        <v>11</v>
      </c>
      <c r="K4" s="21" t="s">
        <v>8</v>
      </c>
      <c r="L4" s="20" t="s">
        <v>9</v>
      </c>
      <c r="M4" s="21" t="s">
        <v>12</v>
      </c>
      <c r="N4" s="22"/>
    </row>
    <row r="5" s="12" customFormat="1" ht="24" customHeight="1" spans="1:14">
      <c r="A5" s="23">
        <v>1</v>
      </c>
      <c r="B5" s="24" t="s">
        <v>13</v>
      </c>
      <c r="C5" s="25">
        <v>2</v>
      </c>
      <c r="D5" s="25">
        <v>7</v>
      </c>
      <c r="E5" s="25">
        <v>1000</v>
      </c>
      <c r="F5" s="25">
        <f>D5*E5</f>
        <v>7000</v>
      </c>
      <c r="G5" s="25">
        <v>7</v>
      </c>
      <c r="H5" s="25">
        <v>18</v>
      </c>
      <c r="I5" s="25">
        <v>1000</v>
      </c>
      <c r="J5" s="25">
        <f>H5*I5</f>
        <v>18000</v>
      </c>
      <c r="K5" s="26">
        <f>C5+G5</f>
        <v>9</v>
      </c>
      <c r="L5" s="26">
        <f>D5+H5</f>
        <v>25</v>
      </c>
      <c r="M5" s="26">
        <f>F5+J5</f>
        <v>25000</v>
      </c>
      <c r="N5" s="27"/>
    </row>
    <row r="6" s="12" customFormat="1" ht="24" customHeight="1" spans="1:14">
      <c r="A6" s="23">
        <v>2</v>
      </c>
      <c r="B6" s="28" t="s">
        <v>14</v>
      </c>
      <c r="C6" s="29">
        <v>3</v>
      </c>
      <c r="D6" s="29">
        <v>3</v>
      </c>
      <c r="E6" s="25">
        <v>1000</v>
      </c>
      <c r="F6" s="25">
        <f t="shared" ref="F6:F12" si="0">D6*E6</f>
        <v>3000</v>
      </c>
      <c r="G6" s="29">
        <v>5</v>
      </c>
      <c r="H6" s="29">
        <v>9</v>
      </c>
      <c r="I6" s="25">
        <v>1000</v>
      </c>
      <c r="J6" s="25">
        <f t="shared" ref="J6:J12" si="1">H6*I6</f>
        <v>9000</v>
      </c>
      <c r="K6" s="26">
        <f t="shared" ref="K6:K12" si="2">C6+G6</f>
        <v>8</v>
      </c>
      <c r="L6" s="26">
        <f t="shared" ref="L6:L12" si="3">D6+H6</f>
        <v>12</v>
      </c>
      <c r="M6" s="26">
        <f t="shared" ref="M6:M12" si="4">F6+J6</f>
        <v>12000</v>
      </c>
      <c r="N6" s="27"/>
    </row>
    <row r="7" s="12" customFormat="1" ht="24" customHeight="1" spans="1:14">
      <c r="A7" s="23">
        <v>3</v>
      </c>
      <c r="B7" s="30" t="s">
        <v>15</v>
      </c>
      <c r="C7" s="4">
        <v>4</v>
      </c>
      <c r="D7" s="4">
        <v>5</v>
      </c>
      <c r="E7" s="25">
        <v>1000</v>
      </c>
      <c r="F7" s="25">
        <f t="shared" si="0"/>
        <v>5000</v>
      </c>
      <c r="G7" s="4">
        <v>16</v>
      </c>
      <c r="H7" s="4">
        <v>24</v>
      </c>
      <c r="I7" s="25">
        <v>1000</v>
      </c>
      <c r="J7" s="25">
        <f t="shared" si="1"/>
        <v>24000</v>
      </c>
      <c r="K7" s="26">
        <f t="shared" si="2"/>
        <v>20</v>
      </c>
      <c r="L7" s="26">
        <f t="shared" si="3"/>
        <v>29</v>
      </c>
      <c r="M7" s="26">
        <f t="shared" si="4"/>
        <v>29000</v>
      </c>
      <c r="N7" s="26" t="s">
        <v>16</v>
      </c>
    </row>
    <row r="8" s="12" customFormat="1" ht="24" customHeight="1" spans="1:14">
      <c r="A8" s="23">
        <v>4</v>
      </c>
      <c r="B8" s="24" t="s">
        <v>17</v>
      </c>
      <c r="C8" s="25">
        <v>1</v>
      </c>
      <c r="D8" s="25">
        <v>1</v>
      </c>
      <c r="E8" s="25">
        <v>1000</v>
      </c>
      <c r="F8" s="25">
        <f t="shared" si="0"/>
        <v>1000</v>
      </c>
      <c r="G8" s="25">
        <v>4</v>
      </c>
      <c r="H8" s="25">
        <v>15</v>
      </c>
      <c r="I8" s="25">
        <v>1000</v>
      </c>
      <c r="J8" s="25">
        <f t="shared" si="1"/>
        <v>15000</v>
      </c>
      <c r="K8" s="26">
        <f t="shared" si="2"/>
        <v>5</v>
      </c>
      <c r="L8" s="26">
        <f t="shared" si="3"/>
        <v>16</v>
      </c>
      <c r="M8" s="26">
        <f t="shared" si="4"/>
        <v>16000</v>
      </c>
      <c r="N8" s="27"/>
    </row>
    <row r="9" s="12" customFormat="1" ht="24" customHeight="1" spans="1:14">
      <c r="A9" s="23">
        <v>5</v>
      </c>
      <c r="B9" s="24" t="s">
        <v>18</v>
      </c>
      <c r="C9" s="25">
        <v>4</v>
      </c>
      <c r="D9" s="25">
        <v>4</v>
      </c>
      <c r="E9" s="25">
        <v>1000</v>
      </c>
      <c r="F9" s="25">
        <f t="shared" si="0"/>
        <v>4000</v>
      </c>
      <c r="G9" s="25">
        <v>9</v>
      </c>
      <c r="H9" s="25">
        <v>22</v>
      </c>
      <c r="I9" s="25">
        <v>1000</v>
      </c>
      <c r="J9" s="25">
        <f t="shared" si="1"/>
        <v>22000</v>
      </c>
      <c r="K9" s="26">
        <f t="shared" si="2"/>
        <v>13</v>
      </c>
      <c r="L9" s="26">
        <f t="shared" si="3"/>
        <v>26</v>
      </c>
      <c r="M9" s="26">
        <f t="shared" si="4"/>
        <v>26000</v>
      </c>
      <c r="N9" s="27"/>
    </row>
    <row r="10" s="12" customFormat="1" ht="24" customHeight="1" spans="1:14">
      <c r="A10" s="23">
        <v>6</v>
      </c>
      <c r="B10" s="24" t="s">
        <v>19</v>
      </c>
      <c r="C10" s="25">
        <v>7</v>
      </c>
      <c r="D10" s="25">
        <v>12</v>
      </c>
      <c r="E10" s="25">
        <v>1000</v>
      </c>
      <c r="F10" s="25">
        <f t="shared" si="0"/>
        <v>12000</v>
      </c>
      <c r="G10" s="25">
        <v>15</v>
      </c>
      <c r="H10" s="25">
        <v>27</v>
      </c>
      <c r="I10" s="25">
        <v>1000</v>
      </c>
      <c r="J10" s="25">
        <f t="shared" si="1"/>
        <v>27000</v>
      </c>
      <c r="K10" s="26">
        <f t="shared" si="2"/>
        <v>22</v>
      </c>
      <c r="L10" s="26">
        <f t="shared" si="3"/>
        <v>39</v>
      </c>
      <c r="M10" s="26">
        <f t="shared" si="4"/>
        <v>39000</v>
      </c>
      <c r="N10" s="27"/>
    </row>
    <row r="11" s="12" customFormat="1" ht="24" customHeight="1" spans="1:14">
      <c r="A11" s="23">
        <v>7</v>
      </c>
      <c r="B11" s="24" t="s">
        <v>20</v>
      </c>
      <c r="C11" s="25">
        <v>2</v>
      </c>
      <c r="D11" s="25">
        <v>3</v>
      </c>
      <c r="E11" s="25">
        <v>1000</v>
      </c>
      <c r="F11" s="25">
        <f t="shared" si="0"/>
        <v>3000</v>
      </c>
      <c r="G11" s="25"/>
      <c r="H11" s="25"/>
      <c r="I11" s="25">
        <v>1000</v>
      </c>
      <c r="J11" s="25">
        <f t="shared" si="1"/>
        <v>0</v>
      </c>
      <c r="K11" s="26">
        <f t="shared" si="2"/>
        <v>2</v>
      </c>
      <c r="L11" s="26">
        <f t="shared" si="3"/>
        <v>3</v>
      </c>
      <c r="M11" s="26">
        <f t="shared" si="4"/>
        <v>3000</v>
      </c>
      <c r="N11" s="27"/>
    </row>
    <row r="12" s="12" customFormat="1" ht="24" customHeight="1" spans="1:14">
      <c r="A12" s="23">
        <v>8</v>
      </c>
      <c r="B12" s="24" t="s">
        <v>21</v>
      </c>
      <c r="C12" s="25">
        <v>4</v>
      </c>
      <c r="D12" s="25">
        <v>8</v>
      </c>
      <c r="E12" s="25">
        <v>1000</v>
      </c>
      <c r="F12" s="25">
        <f t="shared" si="0"/>
        <v>8000</v>
      </c>
      <c r="G12" s="25">
        <v>7</v>
      </c>
      <c r="H12" s="25">
        <v>12</v>
      </c>
      <c r="I12" s="25">
        <v>1000</v>
      </c>
      <c r="J12" s="25">
        <f t="shared" si="1"/>
        <v>12000</v>
      </c>
      <c r="K12" s="26">
        <f t="shared" si="2"/>
        <v>11</v>
      </c>
      <c r="L12" s="26">
        <f t="shared" si="3"/>
        <v>20</v>
      </c>
      <c r="M12" s="26">
        <f t="shared" si="4"/>
        <v>20000</v>
      </c>
      <c r="N12" s="27"/>
    </row>
    <row r="13" s="12" customFormat="1" ht="24" customHeight="1" spans="1:14">
      <c r="A13" s="31" t="s">
        <v>6</v>
      </c>
      <c r="B13" s="32"/>
      <c r="C13" s="4">
        <f>SUM(C5:C12)</f>
        <v>27</v>
      </c>
      <c r="D13" s="4">
        <f>SUM(D5:D12)</f>
        <v>43</v>
      </c>
      <c r="E13" s="4">
        <v>1000</v>
      </c>
      <c r="F13" s="4">
        <f>SUM(F5:F12)</f>
        <v>43000</v>
      </c>
      <c r="G13" s="4">
        <f>SUM(G5:G12)</f>
        <v>63</v>
      </c>
      <c r="H13" s="4">
        <f>SUM(H5:H12)</f>
        <v>127</v>
      </c>
      <c r="I13" s="4">
        <v>1000</v>
      </c>
      <c r="J13" s="4">
        <f>SUM(J5:J12)</f>
        <v>127000</v>
      </c>
      <c r="K13" s="4">
        <f t="shared" ref="K13:M13" si="5">SUM(K5:K12)</f>
        <v>90</v>
      </c>
      <c r="L13" s="26">
        <f>D13+H13</f>
        <v>170</v>
      </c>
      <c r="M13" s="26">
        <f>L13*I13</f>
        <v>170000</v>
      </c>
      <c r="N13" s="26" t="s">
        <v>16</v>
      </c>
    </row>
  </sheetData>
  <mergeCells count="7">
    <mergeCell ref="A2:N2"/>
    <mergeCell ref="C3:F3"/>
    <mergeCell ref="G3:J3"/>
    <mergeCell ref="K3:M3"/>
    <mergeCell ref="A13:B1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H10" sqref="H10"/>
    </sheetView>
  </sheetViews>
  <sheetFormatPr defaultColWidth="14" defaultRowHeight="13.5" outlineLevelCol="5"/>
  <cols>
    <col min="1" max="1" width="9.875" customWidth="1"/>
    <col min="2" max="16384" width="14" customWidth="1"/>
  </cols>
  <sheetData>
    <row r="1" ht="24" spans="1:6">
      <c r="A1" s="2" t="s">
        <v>22</v>
      </c>
      <c r="B1" s="2"/>
      <c r="C1" s="2"/>
      <c r="D1" s="2"/>
      <c r="E1" s="2"/>
      <c r="F1" s="2"/>
    </row>
    <row r="2" ht="28.5" spans="1:6">
      <c r="A2" s="3" t="s">
        <v>2</v>
      </c>
      <c r="B2" s="3" t="s">
        <v>23</v>
      </c>
      <c r="C2" s="3" t="s">
        <v>24</v>
      </c>
      <c r="D2" s="3" t="s">
        <v>10</v>
      </c>
      <c r="E2" s="3" t="s">
        <v>25</v>
      </c>
      <c r="F2" s="3" t="s">
        <v>7</v>
      </c>
    </row>
    <row r="3" ht="14.25" spans="1:6">
      <c r="A3" s="4">
        <v>1</v>
      </c>
      <c r="B3" s="4" t="s">
        <v>26</v>
      </c>
      <c r="C3" s="4">
        <v>1</v>
      </c>
      <c r="D3" s="4">
        <v>1000</v>
      </c>
      <c r="E3" s="4">
        <f>C3*D3</f>
        <v>1000</v>
      </c>
      <c r="F3" s="5"/>
    </row>
    <row r="4" ht="14.25" spans="1:6">
      <c r="A4" s="4">
        <v>2</v>
      </c>
      <c r="B4" s="4" t="s">
        <v>27</v>
      </c>
      <c r="C4" s="4">
        <v>1</v>
      </c>
      <c r="D4" s="4">
        <v>1000</v>
      </c>
      <c r="E4" s="4">
        <f t="shared" ref="E4:E29" si="0">C4*D4</f>
        <v>1000</v>
      </c>
      <c r="F4" s="5"/>
    </row>
    <row r="5" ht="14.25" spans="1:6">
      <c r="A5" s="4">
        <v>3</v>
      </c>
      <c r="B5" s="4" t="s">
        <v>28</v>
      </c>
      <c r="C5" s="4">
        <v>1</v>
      </c>
      <c r="D5" s="4">
        <v>1000</v>
      </c>
      <c r="E5" s="4">
        <f t="shared" si="0"/>
        <v>1000</v>
      </c>
      <c r="F5" s="5"/>
    </row>
    <row r="6" ht="14.25" spans="1:6">
      <c r="A6" s="4">
        <v>4</v>
      </c>
      <c r="B6" s="4" t="s">
        <v>29</v>
      </c>
      <c r="C6" s="4">
        <v>1</v>
      </c>
      <c r="D6" s="4">
        <v>1000</v>
      </c>
      <c r="E6" s="4">
        <f t="shared" si="0"/>
        <v>1000</v>
      </c>
      <c r="F6" s="5"/>
    </row>
    <row r="7" ht="14.25" spans="1:6">
      <c r="A7" s="4">
        <v>5</v>
      </c>
      <c r="B7" s="4" t="s">
        <v>30</v>
      </c>
      <c r="C7" s="4">
        <v>1</v>
      </c>
      <c r="D7" s="4">
        <v>1000</v>
      </c>
      <c r="E7" s="4">
        <f t="shared" si="0"/>
        <v>1000</v>
      </c>
      <c r="F7" s="5"/>
    </row>
    <row r="8" ht="14.25" spans="1:6">
      <c r="A8" s="4">
        <v>6</v>
      </c>
      <c r="B8" s="4" t="s">
        <v>31</v>
      </c>
      <c r="C8" s="4">
        <v>1</v>
      </c>
      <c r="D8" s="4">
        <v>1000</v>
      </c>
      <c r="E8" s="4">
        <f t="shared" si="0"/>
        <v>1000</v>
      </c>
      <c r="F8" s="5"/>
    </row>
    <row r="9" ht="14.25" spans="1:6">
      <c r="A9" s="4">
        <v>7</v>
      </c>
      <c r="B9" s="4" t="s">
        <v>32</v>
      </c>
      <c r="C9" s="4">
        <v>1</v>
      </c>
      <c r="D9" s="4">
        <v>1000</v>
      </c>
      <c r="E9" s="4">
        <f t="shared" si="0"/>
        <v>1000</v>
      </c>
      <c r="F9" s="5"/>
    </row>
    <row r="10" ht="14.25" spans="1:6">
      <c r="A10" s="4">
        <v>8</v>
      </c>
      <c r="B10" s="4" t="s">
        <v>33</v>
      </c>
      <c r="C10" s="4">
        <v>2</v>
      </c>
      <c r="D10" s="4">
        <v>1000</v>
      </c>
      <c r="E10" s="4">
        <f t="shared" si="0"/>
        <v>2000</v>
      </c>
      <c r="F10" s="5"/>
    </row>
    <row r="11" ht="14.25" spans="1:6">
      <c r="A11" s="4">
        <v>9</v>
      </c>
      <c r="B11" s="4" t="s">
        <v>34</v>
      </c>
      <c r="C11" s="4">
        <v>2</v>
      </c>
      <c r="D11" s="4">
        <v>1000</v>
      </c>
      <c r="E11" s="4">
        <f t="shared" si="0"/>
        <v>2000</v>
      </c>
      <c r="F11" s="5"/>
    </row>
    <row r="12" ht="14.25" spans="1:6">
      <c r="A12" s="4">
        <v>10</v>
      </c>
      <c r="B12" s="4" t="s">
        <v>35</v>
      </c>
      <c r="C12" s="4">
        <v>3</v>
      </c>
      <c r="D12" s="4">
        <v>1000</v>
      </c>
      <c r="E12" s="4">
        <f t="shared" si="0"/>
        <v>3000</v>
      </c>
      <c r="F12" s="5"/>
    </row>
    <row r="13" ht="14.25" spans="1:6">
      <c r="A13" s="4">
        <v>11</v>
      </c>
      <c r="B13" s="4" t="s">
        <v>36</v>
      </c>
      <c r="C13" s="4">
        <v>1</v>
      </c>
      <c r="D13" s="4">
        <v>1000</v>
      </c>
      <c r="E13" s="4">
        <f t="shared" si="0"/>
        <v>1000</v>
      </c>
      <c r="F13" s="5"/>
    </row>
    <row r="14" ht="14.25" spans="1:6">
      <c r="A14" s="4">
        <v>12</v>
      </c>
      <c r="B14" s="4" t="s">
        <v>37</v>
      </c>
      <c r="C14" s="4">
        <v>2</v>
      </c>
      <c r="D14" s="4">
        <v>1000</v>
      </c>
      <c r="E14" s="4">
        <f t="shared" si="0"/>
        <v>2000</v>
      </c>
      <c r="F14" s="5"/>
    </row>
    <row r="15" ht="14.25" spans="1:6">
      <c r="A15" s="4">
        <v>13</v>
      </c>
      <c r="B15" s="4" t="s">
        <v>38</v>
      </c>
      <c r="C15" s="4">
        <v>3</v>
      </c>
      <c r="D15" s="4">
        <v>1000</v>
      </c>
      <c r="E15" s="4">
        <f t="shared" si="0"/>
        <v>3000</v>
      </c>
      <c r="F15" s="5"/>
    </row>
    <row r="16" ht="14.25" spans="1:6">
      <c r="A16" s="4">
        <v>14</v>
      </c>
      <c r="B16" s="4" t="s">
        <v>39</v>
      </c>
      <c r="C16" s="4">
        <v>1</v>
      </c>
      <c r="D16" s="4">
        <v>1000</v>
      </c>
      <c r="E16" s="4">
        <f t="shared" si="0"/>
        <v>1000</v>
      </c>
      <c r="F16" s="5"/>
    </row>
    <row r="17" ht="14.25" spans="1:6">
      <c r="A17" s="4">
        <v>15</v>
      </c>
      <c r="B17" s="4" t="s">
        <v>40</v>
      </c>
      <c r="C17" s="4">
        <v>1</v>
      </c>
      <c r="D17" s="4">
        <v>1000</v>
      </c>
      <c r="E17" s="4">
        <f t="shared" si="0"/>
        <v>1000</v>
      </c>
      <c r="F17" s="5"/>
    </row>
    <row r="18" ht="14.25" spans="1:6">
      <c r="A18" s="4">
        <v>16</v>
      </c>
      <c r="B18" s="4" t="s">
        <v>41</v>
      </c>
      <c r="C18" s="4">
        <v>1</v>
      </c>
      <c r="D18" s="4">
        <v>1000</v>
      </c>
      <c r="E18" s="4">
        <f t="shared" si="0"/>
        <v>1000</v>
      </c>
      <c r="F18" s="5"/>
    </row>
    <row r="19" ht="14.25" spans="1:6">
      <c r="A19" s="4">
        <v>17</v>
      </c>
      <c r="B19" s="4" t="s">
        <v>42</v>
      </c>
      <c r="C19" s="4">
        <v>2</v>
      </c>
      <c r="D19" s="4">
        <v>1000</v>
      </c>
      <c r="E19" s="4">
        <f t="shared" si="0"/>
        <v>2000</v>
      </c>
      <c r="F19" s="5"/>
    </row>
    <row r="20" ht="14.25" spans="1:6">
      <c r="A20" s="4">
        <v>18</v>
      </c>
      <c r="B20" s="4" t="s">
        <v>43</v>
      </c>
      <c r="C20" s="4">
        <v>2</v>
      </c>
      <c r="D20" s="4">
        <v>1000</v>
      </c>
      <c r="E20" s="4">
        <f t="shared" si="0"/>
        <v>2000</v>
      </c>
      <c r="F20" s="5"/>
    </row>
    <row r="21" ht="14.25" spans="1:6">
      <c r="A21" s="4">
        <v>19</v>
      </c>
      <c r="B21" s="4" t="s">
        <v>44</v>
      </c>
      <c r="C21" s="4">
        <v>5</v>
      </c>
      <c r="D21" s="4">
        <v>1000</v>
      </c>
      <c r="E21" s="4">
        <f t="shared" si="0"/>
        <v>5000</v>
      </c>
      <c r="F21" s="5"/>
    </row>
    <row r="22" ht="14.25" spans="1:6">
      <c r="A22" s="4">
        <v>20</v>
      </c>
      <c r="B22" s="4" t="s">
        <v>45</v>
      </c>
      <c r="C22" s="4">
        <v>2</v>
      </c>
      <c r="D22" s="4">
        <v>1000</v>
      </c>
      <c r="E22" s="4">
        <f t="shared" si="0"/>
        <v>2000</v>
      </c>
      <c r="F22" s="5"/>
    </row>
    <row r="23" ht="14.25" spans="1:6">
      <c r="A23" s="4">
        <v>21</v>
      </c>
      <c r="B23" s="4" t="s">
        <v>46</v>
      </c>
      <c r="C23" s="4">
        <v>2</v>
      </c>
      <c r="D23" s="4">
        <v>1000</v>
      </c>
      <c r="E23" s="4">
        <f t="shared" si="0"/>
        <v>2000</v>
      </c>
      <c r="F23" s="5"/>
    </row>
    <row r="24" ht="14.25" spans="1:6">
      <c r="A24" s="4">
        <v>22</v>
      </c>
      <c r="B24" s="4" t="s">
        <v>47</v>
      </c>
      <c r="C24" s="4">
        <v>1</v>
      </c>
      <c r="D24" s="4">
        <v>1000</v>
      </c>
      <c r="E24" s="4">
        <f t="shared" si="0"/>
        <v>1000</v>
      </c>
      <c r="F24" s="5"/>
    </row>
    <row r="25" ht="14.25" spans="1:6">
      <c r="A25" s="4">
        <v>23</v>
      </c>
      <c r="B25" s="4" t="s">
        <v>48</v>
      </c>
      <c r="C25" s="4">
        <v>1</v>
      </c>
      <c r="D25" s="4">
        <v>1000</v>
      </c>
      <c r="E25" s="4">
        <f t="shared" si="0"/>
        <v>1000</v>
      </c>
      <c r="F25" s="5"/>
    </row>
    <row r="26" ht="14.25" spans="1:6">
      <c r="A26" s="4">
        <v>24</v>
      </c>
      <c r="B26" s="4" t="s">
        <v>49</v>
      </c>
      <c r="C26" s="4">
        <v>1</v>
      </c>
      <c r="D26" s="4">
        <v>1000</v>
      </c>
      <c r="E26" s="4">
        <f t="shared" si="0"/>
        <v>1000</v>
      </c>
      <c r="F26" s="5"/>
    </row>
    <row r="27" ht="14.25" spans="1:6">
      <c r="A27" s="4">
        <v>25</v>
      </c>
      <c r="B27" s="4" t="s">
        <v>50</v>
      </c>
      <c r="C27" s="4">
        <v>2</v>
      </c>
      <c r="D27" s="4">
        <v>1000</v>
      </c>
      <c r="E27" s="4">
        <f t="shared" si="0"/>
        <v>2000</v>
      </c>
      <c r="F27" s="5"/>
    </row>
    <row r="28" ht="14.25" spans="1:6">
      <c r="A28" s="4">
        <v>26</v>
      </c>
      <c r="B28" s="4" t="s">
        <v>51</v>
      </c>
      <c r="C28" s="4">
        <v>1</v>
      </c>
      <c r="D28" s="4">
        <v>1000</v>
      </c>
      <c r="E28" s="4">
        <f t="shared" si="0"/>
        <v>1000</v>
      </c>
      <c r="F28" s="5"/>
    </row>
    <row r="29" ht="14.25" spans="1:6">
      <c r="A29" s="4">
        <v>27</v>
      </c>
      <c r="B29" s="4" t="s">
        <v>52</v>
      </c>
      <c r="C29" s="4">
        <v>1</v>
      </c>
      <c r="D29" s="4">
        <v>1000</v>
      </c>
      <c r="E29" s="4">
        <f t="shared" si="0"/>
        <v>1000</v>
      </c>
      <c r="F29" s="5"/>
    </row>
    <row r="30" ht="14.25" spans="1:6">
      <c r="A30" s="8" t="s">
        <v>6</v>
      </c>
      <c r="B30" s="9"/>
      <c r="C30" s="10">
        <f>SUM(C3:C29)</f>
        <v>43</v>
      </c>
      <c r="D30" s="4">
        <v>1000</v>
      </c>
      <c r="E30" s="4">
        <f>SUM(E3:E29)</f>
        <v>43000</v>
      </c>
      <c r="F30" s="11"/>
    </row>
  </sheetData>
  <autoFilter xmlns:etc="http://www.wps.cn/officeDocument/2017/etCustomData" ref="A2:F30" etc:filterBottomFollowUsedRange="0">
    <extLst/>
  </autoFilter>
  <mergeCells count="2">
    <mergeCell ref="A1:F1"/>
    <mergeCell ref="A30:B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opLeftCell="A43" workbookViewId="0">
      <selection activeCell="D73" sqref="D73"/>
    </sheetView>
  </sheetViews>
  <sheetFormatPr defaultColWidth="17.875" defaultRowHeight="13.5" outlineLevelCol="5"/>
  <cols>
    <col min="1" max="16383" width="17.875" customWidth="1"/>
  </cols>
  <sheetData>
    <row r="1" ht="24" spans="1:6">
      <c r="A1" s="2" t="s">
        <v>53</v>
      </c>
      <c r="B1" s="2"/>
      <c r="C1" s="2"/>
      <c r="D1" s="2"/>
      <c r="E1" s="2"/>
      <c r="F1" s="2"/>
    </row>
    <row r="2" ht="28.5" spans="1:6">
      <c r="A2" s="3" t="s">
        <v>2</v>
      </c>
      <c r="B2" s="3" t="s">
        <v>23</v>
      </c>
      <c r="C2" s="3" t="s">
        <v>24</v>
      </c>
      <c r="D2" s="3" t="s">
        <v>10</v>
      </c>
      <c r="E2" s="3" t="s">
        <v>25</v>
      </c>
      <c r="F2" s="3" t="s">
        <v>7</v>
      </c>
    </row>
    <row r="3" s="1" customFormat="1" ht="23" customHeight="1" spans="1:6">
      <c r="A3" s="4">
        <v>1</v>
      </c>
      <c r="B3" s="4" t="s">
        <v>54</v>
      </c>
      <c r="C3" s="4">
        <v>2</v>
      </c>
      <c r="D3" s="4">
        <v>1000</v>
      </c>
      <c r="E3" s="4">
        <f>C3*D3</f>
        <v>2000</v>
      </c>
      <c r="F3" s="5"/>
    </row>
    <row r="4" ht="14.25" spans="1:6">
      <c r="A4" s="4">
        <v>2</v>
      </c>
      <c r="B4" s="4" t="s">
        <v>55</v>
      </c>
      <c r="C4" s="4">
        <v>6</v>
      </c>
      <c r="D4" s="4">
        <v>1000</v>
      </c>
      <c r="E4" s="4">
        <f t="shared" ref="E4:E35" si="0">C4*D4</f>
        <v>6000</v>
      </c>
      <c r="F4" s="5"/>
    </row>
    <row r="5" ht="14.25" spans="1:6">
      <c r="A5" s="4">
        <v>3</v>
      </c>
      <c r="B5" s="4" t="s">
        <v>56</v>
      </c>
      <c r="C5" s="4">
        <v>1</v>
      </c>
      <c r="D5" s="4">
        <v>1000</v>
      </c>
      <c r="E5" s="4">
        <f t="shared" si="0"/>
        <v>1000</v>
      </c>
      <c r="F5" s="5"/>
    </row>
    <row r="6" ht="14.25" spans="1:6">
      <c r="A6" s="4">
        <v>4</v>
      </c>
      <c r="B6" s="4" t="s">
        <v>57</v>
      </c>
      <c r="C6" s="4">
        <v>2</v>
      </c>
      <c r="D6" s="4">
        <v>1000</v>
      </c>
      <c r="E6" s="4">
        <f t="shared" si="0"/>
        <v>2000</v>
      </c>
      <c r="F6" s="5"/>
    </row>
    <row r="7" ht="14.25" spans="1:6">
      <c r="A7" s="4">
        <v>5</v>
      </c>
      <c r="B7" s="6" t="s">
        <v>58</v>
      </c>
      <c r="C7" s="4">
        <v>2</v>
      </c>
      <c r="D7" s="4">
        <v>1000</v>
      </c>
      <c r="E7" s="4">
        <f t="shared" si="0"/>
        <v>2000</v>
      </c>
      <c r="F7" s="5"/>
    </row>
    <row r="8" ht="14.25" spans="1:6">
      <c r="A8" s="4">
        <v>6</v>
      </c>
      <c r="B8" s="4" t="s">
        <v>59</v>
      </c>
      <c r="C8" s="4">
        <v>4</v>
      </c>
      <c r="D8" s="4">
        <v>1000</v>
      </c>
      <c r="E8" s="4">
        <f t="shared" si="0"/>
        <v>4000</v>
      </c>
      <c r="F8" s="5"/>
    </row>
    <row r="9" ht="14.25" spans="1:6">
      <c r="A9" s="4">
        <v>7</v>
      </c>
      <c r="B9" s="4" t="s">
        <v>60</v>
      </c>
      <c r="C9" s="4">
        <v>1</v>
      </c>
      <c r="D9" s="4">
        <v>1000</v>
      </c>
      <c r="E9" s="4">
        <f t="shared" si="0"/>
        <v>1000</v>
      </c>
      <c r="F9" s="5"/>
    </row>
    <row r="10" ht="14.25" spans="1:6">
      <c r="A10" s="4">
        <v>8</v>
      </c>
      <c r="B10" s="4" t="s">
        <v>61</v>
      </c>
      <c r="C10" s="4">
        <v>1</v>
      </c>
      <c r="D10" s="4">
        <v>1000</v>
      </c>
      <c r="E10" s="4">
        <f t="shared" si="0"/>
        <v>1000</v>
      </c>
      <c r="F10" s="5"/>
    </row>
    <row r="11" ht="14.25" spans="1:6">
      <c r="A11" s="4">
        <v>9</v>
      </c>
      <c r="B11" s="4" t="s">
        <v>62</v>
      </c>
      <c r="C11" s="4">
        <v>3</v>
      </c>
      <c r="D11" s="4">
        <v>1000</v>
      </c>
      <c r="E11" s="4">
        <f t="shared" si="0"/>
        <v>3000</v>
      </c>
      <c r="F11" s="5"/>
    </row>
    <row r="12" ht="14.25" spans="1:6">
      <c r="A12" s="4">
        <v>10</v>
      </c>
      <c r="B12" s="4" t="s">
        <v>63</v>
      </c>
      <c r="C12" s="4">
        <v>1</v>
      </c>
      <c r="D12" s="4">
        <v>1000</v>
      </c>
      <c r="E12" s="4">
        <f t="shared" si="0"/>
        <v>1000</v>
      </c>
      <c r="F12" s="5"/>
    </row>
    <row r="13" ht="14.25" spans="1:6">
      <c r="A13" s="4">
        <v>11</v>
      </c>
      <c r="B13" s="4" t="s">
        <v>64</v>
      </c>
      <c r="C13" s="4">
        <v>3</v>
      </c>
      <c r="D13" s="4">
        <v>1000</v>
      </c>
      <c r="E13" s="4">
        <f t="shared" si="0"/>
        <v>3000</v>
      </c>
      <c r="F13" s="5"/>
    </row>
    <row r="14" ht="14.25" spans="1:6">
      <c r="A14" s="4">
        <v>12</v>
      </c>
      <c r="B14" s="4" t="s">
        <v>65</v>
      </c>
      <c r="C14" s="4">
        <v>3</v>
      </c>
      <c r="D14" s="4">
        <v>1000</v>
      </c>
      <c r="E14" s="4">
        <f t="shared" si="0"/>
        <v>3000</v>
      </c>
      <c r="F14" s="5"/>
    </row>
    <row r="15" ht="14.25" spans="1:6">
      <c r="A15" s="4">
        <v>13</v>
      </c>
      <c r="B15" s="4" t="s">
        <v>66</v>
      </c>
      <c r="C15" s="4">
        <v>1</v>
      </c>
      <c r="D15" s="4">
        <v>1000</v>
      </c>
      <c r="E15" s="4">
        <f t="shared" si="0"/>
        <v>1000</v>
      </c>
      <c r="F15" s="5"/>
    </row>
    <row r="16" ht="14.25" spans="1:6">
      <c r="A16" s="4">
        <v>14</v>
      </c>
      <c r="B16" s="4" t="s">
        <v>67</v>
      </c>
      <c r="C16" s="4">
        <v>1</v>
      </c>
      <c r="D16" s="4">
        <v>1000</v>
      </c>
      <c r="E16" s="4">
        <f t="shared" si="0"/>
        <v>1000</v>
      </c>
      <c r="F16" s="5"/>
    </row>
    <row r="17" ht="14.25" spans="1:6">
      <c r="A17" s="4">
        <v>15</v>
      </c>
      <c r="B17" s="4" t="s">
        <v>68</v>
      </c>
      <c r="C17" s="4">
        <v>4</v>
      </c>
      <c r="D17" s="4">
        <v>1000</v>
      </c>
      <c r="E17" s="4">
        <f t="shared" si="0"/>
        <v>4000</v>
      </c>
      <c r="F17" s="5"/>
    </row>
    <row r="18" ht="14.25" spans="1:6">
      <c r="A18" s="4">
        <v>16</v>
      </c>
      <c r="B18" s="4" t="s">
        <v>69</v>
      </c>
      <c r="C18" s="4">
        <v>1</v>
      </c>
      <c r="D18" s="4">
        <v>1000</v>
      </c>
      <c r="E18" s="4">
        <f t="shared" si="0"/>
        <v>1000</v>
      </c>
      <c r="F18" s="5"/>
    </row>
    <row r="19" ht="14.25" spans="1:6">
      <c r="A19" s="4">
        <v>17</v>
      </c>
      <c r="B19" s="4" t="s">
        <v>70</v>
      </c>
      <c r="C19" s="4">
        <v>2</v>
      </c>
      <c r="D19" s="4">
        <v>1000</v>
      </c>
      <c r="E19" s="4">
        <f t="shared" si="0"/>
        <v>2000</v>
      </c>
      <c r="F19" s="5"/>
    </row>
    <row r="20" ht="14.25" spans="1:6">
      <c r="A20" s="4">
        <v>18</v>
      </c>
      <c r="B20" s="4" t="s">
        <v>71</v>
      </c>
      <c r="C20" s="4">
        <v>1</v>
      </c>
      <c r="D20" s="4">
        <v>1000</v>
      </c>
      <c r="E20" s="4">
        <f t="shared" si="0"/>
        <v>1000</v>
      </c>
      <c r="F20" s="5"/>
    </row>
    <row r="21" ht="14.25" spans="1:6">
      <c r="A21" s="4">
        <v>19</v>
      </c>
      <c r="B21" s="4" t="s">
        <v>72</v>
      </c>
      <c r="C21" s="4">
        <v>1</v>
      </c>
      <c r="D21" s="4">
        <v>1000</v>
      </c>
      <c r="E21" s="4">
        <f t="shared" si="0"/>
        <v>1000</v>
      </c>
      <c r="F21" s="5"/>
    </row>
    <row r="22" ht="14.25" spans="1:6">
      <c r="A22" s="4">
        <v>20</v>
      </c>
      <c r="B22" s="4" t="s">
        <v>73</v>
      </c>
      <c r="C22" s="4">
        <v>1</v>
      </c>
      <c r="D22" s="4">
        <v>1000</v>
      </c>
      <c r="E22" s="4">
        <f t="shared" si="0"/>
        <v>1000</v>
      </c>
      <c r="F22" s="5"/>
    </row>
    <row r="23" ht="14.25" spans="1:6">
      <c r="A23" s="4">
        <v>21</v>
      </c>
      <c r="B23" s="7" t="s">
        <v>74</v>
      </c>
      <c r="C23" s="7">
        <v>2</v>
      </c>
      <c r="D23" s="4">
        <v>1000</v>
      </c>
      <c r="E23" s="4">
        <f t="shared" si="0"/>
        <v>2000</v>
      </c>
      <c r="F23" s="5"/>
    </row>
    <row r="24" ht="14.25" spans="1:6">
      <c r="A24" s="4">
        <v>22</v>
      </c>
      <c r="B24" s="7" t="s">
        <v>75</v>
      </c>
      <c r="C24" s="7">
        <v>1</v>
      </c>
      <c r="D24" s="4">
        <v>1000</v>
      </c>
      <c r="E24" s="4">
        <f t="shared" si="0"/>
        <v>1000</v>
      </c>
      <c r="F24" s="5"/>
    </row>
    <row r="25" ht="14.25" spans="1:6">
      <c r="A25" s="4">
        <v>23</v>
      </c>
      <c r="B25" s="4" t="s">
        <v>76</v>
      </c>
      <c r="C25" s="4">
        <v>2</v>
      </c>
      <c r="D25" s="4">
        <v>1000</v>
      </c>
      <c r="E25" s="4">
        <f t="shared" si="0"/>
        <v>2000</v>
      </c>
      <c r="F25" s="5"/>
    </row>
    <row r="26" ht="14.25" spans="1:6">
      <c r="A26" s="4">
        <v>24</v>
      </c>
      <c r="B26" s="4" t="s">
        <v>77</v>
      </c>
      <c r="C26" s="4">
        <v>1</v>
      </c>
      <c r="D26" s="4">
        <v>1000</v>
      </c>
      <c r="E26" s="4">
        <f t="shared" si="0"/>
        <v>1000</v>
      </c>
      <c r="F26" s="5"/>
    </row>
    <row r="27" ht="14.25" spans="1:6">
      <c r="A27" s="4">
        <v>25</v>
      </c>
      <c r="B27" s="4" t="s">
        <v>78</v>
      </c>
      <c r="C27" s="4">
        <v>1</v>
      </c>
      <c r="D27" s="4">
        <v>1000</v>
      </c>
      <c r="E27" s="4">
        <f t="shared" si="0"/>
        <v>1000</v>
      </c>
      <c r="F27" s="5"/>
    </row>
    <row r="28" ht="14.25" spans="1:6">
      <c r="A28" s="4">
        <v>26</v>
      </c>
      <c r="B28" s="4" t="s">
        <v>79</v>
      </c>
      <c r="C28" s="4">
        <v>1</v>
      </c>
      <c r="D28" s="4">
        <v>1000</v>
      </c>
      <c r="E28" s="4">
        <f t="shared" si="0"/>
        <v>1000</v>
      </c>
      <c r="F28" s="5"/>
    </row>
    <row r="29" ht="14.25" spans="1:6">
      <c r="A29" s="4">
        <v>27</v>
      </c>
      <c r="B29" s="6" t="s">
        <v>80</v>
      </c>
      <c r="C29" s="4">
        <v>1</v>
      </c>
      <c r="D29" s="4">
        <v>1000</v>
      </c>
      <c r="E29" s="4">
        <f t="shared" si="0"/>
        <v>1000</v>
      </c>
      <c r="F29" s="5"/>
    </row>
    <row r="30" ht="14.25" spans="1:6">
      <c r="A30" s="4">
        <v>28</v>
      </c>
      <c r="B30" s="4" t="s">
        <v>81</v>
      </c>
      <c r="C30" s="4">
        <v>1</v>
      </c>
      <c r="D30" s="4">
        <v>1000</v>
      </c>
      <c r="E30" s="4">
        <f t="shared" si="0"/>
        <v>1000</v>
      </c>
      <c r="F30" s="5"/>
    </row>
    <row r="31" ht="14.25" spans="1:6">
      <c r="A31" s="4">
        <v>29</v>
      </c>
      <c r="B31" s="4" t="s">
        <v>82</v>
      </c>
      <c r="C31" s="4">
        <v>1</v>
      </c>
      <c r="D31" s="4">
        <v>1000</v>
      </c>
      <c r="E31" s="4">
        <f t="shared" si="0"/>
        <v>1000</v>
      </c>
      <c r="F31" s="5"/>
    </row>
    <row r="32" ht="14.25" spans="1:6">
      <c r="A32" s="4">
        <v>30</v>
      </c>
      <c r="B32" s="4" t="s">
        <v>83</v>
      </c>
      <c r="C32" s="4">
        <v>2</v>
      </c>
      <c r="D32" s="4">
        <v>1000</v>
      </c>
      <c r="E32" s="4">
        <f t="shared" si="0"/>
        <v>2000</v>
      </c>
      <c r="F32" s="5"/>
    </row>
    <row r="33" ht="14.25" spans="1:6">
      <c r="A33" s="4">
        <v>31</v>
      </c>
      <c r="B33" s="4" t="s">
        <v>84</v>
      </c>
      <c r="C33" s="4">
        <v>1</v>
      </c>
      <c r="D33" s="4">
        <v>1000</v>
      </c>
      <c r="E33" s="4">
        <f t="shared" si="0"/>
        <v>1000</v>
      </c>
      <c r="F33" s="5"/>
    </row>
    <row r="34" ht="14.25" spans="1:6">
      <c r="A34" s="4">
        <v>32</v>
      </c>
      <c r="B34" s="4" t="s">
        <v>85</v>
      </c>
      <c r="C34" s="4">
        <v>2</v>
      </c>
      <c r="D34" s="4">
        <v>1000</v>
      </c>
      <c r="E34" s="4">
        <f t="shared" si="0"/>
        <v>2000</v>
      </c>
      <c r="F34" s="5"/>
    </row>
    <row r="35" ht="14.25" spans="1:6">
      <c r="A35" s="4">
        <v>33</v>
      </c>
      <c r="B35" s="4" t="s">
        <v>86</v>
      </c>
      <c r="C35" s="4">
        <v>1</v>
      </c>
      <c r="D35" s="4">
        <v>1000</v>
      </c>
      <c r="E35" s="4">
        <f t="shared" si="0"/>
        <v>1000</v>
      </c>
      <c r="F35" s="5"/>
    </row>
    <row r="36" ht="14.25" spans="1:6">
      <c r="A36" s="4">
        <v>34</v>
      </c>
      <c r="B36" s="4" t="s">
        <v>87</v>
      </c>
      <c r="C36" s="4">
        <v>2</v>
      </c>
      <c r="D36" s="4">
        <v>1000</v>
      </c>
      <c r="E36" s="4">
        <f t="shared" ref="E36:E65" si="1">C36*D36</f>
        <v>2000</v>
      </c>
      <c r="F36" s="5"/>
    </row>
    <row r="37" ht="14.25" spans="1:6">
      <c r="A37" s="4">
        <v>35</v>
      </c>
      <c r="B37" s="4" t="s">
        <v>88</v>
      </c>
      <c r="C37" s="4">
        <v>4</v>
      </c>
      <c r="D37" s="4">
        <v>1000</v>
      </c>
      <c r="E37" s="4">
        <f t="shared" si="1"/>
        <v>4000</v>
      </c>
      <c r="F37" s="5"/>
    </row>
    <row r="38" ht="14.25" spans="1:6">
      <c r="A38" s="4">
        <v>36</v>
      </c>
      <c r="B38" s="4" t="s">
        <v>89</v>
      </c>
      <c r="C38" s="4">
        <v>6</v>
      </c>
      <c r="D38" s="4">
        <v>1000</v>
      </c>
      <c r="E38" s="4">
        <f t="shared" si="1"/>
        <v>6000</v>
      </c>
      <c r="F38" s="5"/>
    </row>
    <row r="39" ht="14.25" spans="1:6">
      <c r="A39" s="4">
        <v>37</v>
      </c>
      <c r="B39" s="4" t="s">
        <v>90</v>
      </c>
      <c r="C39" s="4">
        <v>4</v>
      </c>
      <c r="D39" s="4">
        <v>1000</v>
      </c>
      <c r="E39" s="4">
        <f t="shared" si="1"/>
        <v>4000</v>
      </c>
      <c r="F39" s="5"/>
    </row>
    <row r="40" ht="14.25" spans="1:6">
      <c r="A40" s="4">
        <v>38</v>
      </c>
      <c r="B40" s="4" t="s">
        <v>91</v>
      </c>
      <c r="C40" s="4">
        <v>5</v>
      </c>
      <c r="D40" s="4">
        <v>1000</v>
      </c>
      <c r="E40" s="4">
        <f t="shared" si="1"/>
        <v>5000</v>
      </c>
      <c r="F40" s="5"/>
    </row>
    <row r="41" ht="14.25" spans="1:6">
      <c r="A41" s="4">
        <v>39</v>
      </c>
      <c r="B41" s="4" t="s">
        <v>92</v>
      </c>
      <c r="C41" s="4">
        <v>2</v>
      </c>
      <c r="D41" s="4">
        <v>1000</v>
      </c>
      <c r="E41" s="4">
        <f t="shared" si="1"/>
        <v>2000</v>
      </c>
      <c r="F41" s="5"/>
    </row>
    <row r="42" ht="14.25" spans="1:6">
      <c r="A42" s="4">
        <v>40</v>
      </c>
      <c r="B42" s="4" t="s">
        <v>93</v>
      </c>
      <c r="C42" s="4">
        <v>3</v>
      </c>
      <c r="D42" s="4">
        <v>1000</v>
      </c>
      <c r="E42" s="4">
        <f t="shared" si="1"/>
        <v>3000</v>
      </c>
      <c r="F42" s="5"/>
    </row>
    <row r="43" ht="14.25" spans="1:6">
      <c r="A43" s="4">
        <v>41</v>
      </c>
      <c r="B43" s="4" t="s">
        <v>94</v>
      </c>
      <c r="C43" s="4">
        <v>2</v>
      </c>
      <c r="D43" s="4">
        <v>1000</v>
      </c>
      <c r="E43" s="4">
        <f t="shared" si="1"/>
        <v>2000</v>
      </c>
      <c r="F43" s="5"/>
    </row>
    <row r="44" ht="14.25" spans="1:6">
      <c r="A44" s="4">
        <v>42</v>
      </c>
      <c r="B44" s="4" t="s">
        <v>95</v>
      </c>
      <c r="C44" s="4">
        <v>1</v>
      </c>
      <c r="D44" s="4">
        <v>1000</v>
      </c>
      <c r="E44" s="4">
        <f t="shared" si="1"/>
        <v>1000</v>
      </c>
      <c r="F44" s="5"/>
    </row>
    <row r="45" ht="14.25" spans="1:6">
      <c r="A45" s="4">
        <v>43</v>
      </c>
      <c r="B45" s="4" t="s">
        <v>96</v>
      </c>
      <c r="C45" s="4">
        <v>1</v>
      </c>
      <c r="D45" s="4">
        <v>1000</v>
      </c>
      <c r="E45" s="4">
        <f t="shared" si="1"/>
        <v>1000</v>
      </c>
      <c r="F45" s="5"/>
    </row>
    <row r="46" ht="14.25" spans="1:6">
      <c r="A46" s="4">
        <v>44</v>
      </c>
      <c r="B46" s="4" t="s">
        <v>97</v>
      </c>
      <c r="C46" s="4">
        <v>1</v>
      </c>
      <c r="D46" s="4">
        <v>1000</v>
      </c>
      <c r="E46" s="4">
        <f t="shared" si="1"/>
        <v>1000</v>
      </c>
      <c r="F46" s="5"/>
    </row>
    <row r="47" ht="14.25" spans="1:6">
      <c r="A47" s="4">
        <v>45</v>
      </c>
      <c r="B47" s="4" t="s">
        <v>98</v>
      </c>
      <c r="C47" s="4">
        <v>2</v>
      </c>
      <c r="D47" s="4">
        <v>1000</v>
      </c>
      <c r="E47" s="4">
        <f t="shared" si="1"/>
        <v>2000</v>
      </c>
      <c r="F47" s="5"/>
    </row>
    <row r="48" ht="14.25" spans="1:6">
      <c r="A48" s="4">
        <v>46</v>
      </c>
      <c r="B48" s="4" t="s">
        <v>99</v>
      </c>
      <c r="C48" s="4">
        <v>1</v>
      </c>
      <c r="D48" s="4">
        <v>1000</v>
      </c>
      <c r="E48" s="4">
        <f t="shared" si="1"/>
        <v>1000</v>
      </c>
      <c r="F48" s="5"/>
    </row>
    <row r="49" ht="14.25" spans="1:6">
      <c r="A49" s="4">
        <v>47</v>
      </c>
      <c r="B49" s="4" t="s">
        <v>100</v>
      </c>
      <c r="C49" s="4">
        <v>1</v>
      </c>
      <c r="D49" s="4">
        <v>1000</v>
      </c>
      <c r="E49" s="4">
        <f t="shared" si="1"/>
        <v>1000</v>
      </c>
      <c r="F49" s="5"/>
    </row>
    <row r="50" ht="14.25" spans="1:6">
      <c r="A50" s="4">
        <v>48</v>
      </c>
      <c r="B50" s="4" t="s">
        <v>101</v>
      </c>
      <c r="C50" s="4">
        <v>2</v>
      </c>
      <c r="D50" s="4">
        <v>1000</v>
      </c>
      <c r="E50" s="4">
        <f t="shared" si="1"/>
        <v>2000</v>
      </c>
      <c r="F50" s="5"/>
    </row>
    <row r="51" ht="14.25" spans="1:6">
      <c r="A51" s="4">
        <v>49</v>
      </c>
      <c r="B51" s="4" t="s">
        <v>102</v>
      </c>
      <c r="C51" s="4">
        <v>2</v>
      </c>
      <c r="D51" s="4">
        <v>1000</v>
      </c>
      <c r="E51" s="4">
        <f t="shared" si="1"/>
        <v>2000</v>
      </c>
      <c r="F51" s="5"/>
    </row>
    <row r="52" ht="14.25" spans="1:6">
      <c r="A52" s="4">
        <v>50</v>
      </c>
      <c r="B52" s="4" t="s">
        <v>103</v>
      </c>
      <c r="C52" s="4">
        <v>2</v>
      </c>
      <c r="D52" s="4">
        <v>1000</v>
      </c>
      <c r="E52" s="4">
        <f t="shared" si="1"/>
        <v>2000</v>
      </c>
      <c r="F52" s="5"/>
    </row>
    <row r="53" ht="14.25" spans="1:6">
      <c r="A53" s="4">
        <v>51</v>
      </c>
      <c r="B53" s="6" t="s">
        <v>104</v>
      </c>
      <c r="C53" s="4">
        <v>1</v>
      </c>
      <c r="D53" s="4">
        <v>1000</v>
      </c>
      <c r="E53" s="4">
        <f t="shared" si="1"/>
        <v>1000</v>
      </c>
      <c r="F53" s="5"/>
    </row>
    <row r="54" ht="14.25" spans="1:6">
      <c r="A54" s="4">
        <v>52</v>
      </c>
      <c r="B54" s="4" t="s">
        <v>105</v>
      </c>
      <c r="C54" s="4">
        <v>1</v>
      </c>
      <c r="D54" s="4">
        <v>1000</v>
      </c>
      <c r="E54" s="4">
        <f t="shared" si="1"/>
        <v>1000</v>
      </c>
      <c r="F54" s="5"/>
    </row>
    <row r="55" ht="14.25" spans="1:6">
      <c r="A55" s="4">
        <v>53</v>
      </c>
      <c r="B55" s="4" t="s">
        <v>106</v>
      </c>
      <c r="C55" s="4">
        <v>1</v>
      </c>
      <c r="D55" s="4">
        <v>1000</v>
      </c>
      <c r="E55" s="4">
        <f t="shared" si="1"/>
        <v>1000</v>
      </c>
      <c r="F55" s="5"/>
    </row>
    <row r="56" ht="14.25" spans="1:6">
      <c r="A56" s="4">
        <v>54</v>
      </c>
      <c r="B56" s="4" t="s">
        <v>107</v>
      </c>
      <c r="C56" s="4">
        <v>2</v>
      </c>
      <c r="D56" s="4">
        <v>1000</v>
      </c>
      <c r="E56" s="4">
        <f t="shared" si="1"/>
        <v>2000</v>
      </c>
      <c r="F56" s="5"/>
    </row>
    <row r="57" ht="14.25" spans="1:6">
      <c r="A57" s="4">
        <v>55</v>
      </c>
      <c r="B57" s="4" t="s">
        <v>108</v>
      </c>
      <c r="C57" s="4">
        <v>1</v>
      </c>
      <c r="D57" s="4">
        <v>1000</v>
      </c>
      <c r="E57" s="4">
        <f t="shared" si="1"/>
        <v>1000</v>
      </c>
      <c r="F57" s="5"/>
    </row>
    <row r="58" ht="14.25" spans="1:6">
      <c r="A58" s="4">
        <v>56</v>
      </c>
      <c r="B58" s="4" t="s">
        <v>109</v>
      </c>
      <c r="C58" s="4">
        <v>1</v>
      </c>
      <c r="D58" s="4">
        <v>1000</v>
      </c>
      <c r="E58" s="4">
        <f t="shared" si="1"/>
        <v>1000</v>
      </c>
      <c r="F58" s="5"/>
    </row>
    <row r="59" ht="14.25" spans="1:6">
      <c r="A59" s="4">
        <v>57</v>
      </c>
      <c r="B59" s="4" t="s">
        <v>110</v>
      </c>
      <c r="C59" s="4">
        <v>1</v>
      </c>
      <c r="D59" s="4">
        <v>1000</v>
      </c>
      <c r="E59" s="4">
        <f t="shared" si="1"/>
        <v>1000</v>
      </c>
      <c r="F59" s="5"/>
    </row>
    <row r="60" ht="14.25" spans="1:6">
      <c r="A60" s="4">
        <v>58</v>
      </c>
      <c r="B60" s="4" t="s">
        <v>111</v>
      </c>
      <c r="C60" s="4">
        <v>1</v>
      </c>
      <c r="D60" s="4">
        <v>1000</v>
      </c>
      <c r="E60" s="4">
        <f t="shared" si="1"/>
        <v>1000</v>
      </c>
      <c r="F60" s="5"/>
    </row>
    <row r="61" ht="14.25" spans="1:6">
      <c r="A61" s="4">
        <v>59</v>
      </c>
      <c r="B61" s="4" t="s">
        <v>112</v>
      </c>
      <c r="C61" s="4">
        <v>4</v>
      </c>
      <c r="D61" s="4">
        <v>1000</v>
      </c>
      <c r="E61" s="4">
        <f t="shared" si="1"/>
        <v>4000</v>
      </c>
      <c r="F61" s="5"/>
    </row>
    <row r="62" ht="14.25" spans="1:6">
      <c r="A62" s="4">
        <v>60</v>
      </c>
      <c r="B62" s="4" t="s">
        <v>113</v>
      </c>
      <c r="C62" s="4">
        <v>1</v>
      </c>
      <c r="D62" s="4">
        <v>1000</v>
      </c>
      <c r="E62" s="4">
        <f t="shared" si="1"/>
        <v>1000</v>
      </c>
      <c r="F62" s="5"/>
    </row>
    <row r="63" ht="14.25" spans="1:6">
      <c r="A63" s="4">
        <v>61</v>
      </c>
      <c r="B63" s="4" t="s">
        <v>114</v>
      </c>
      <c r="C63" s="4">
        <v>1</v>
      </c>
      <c r="D63" s="4">
        <v>1000</v>
      </c>
      <c r="E63" s="4">
        <f t="shared" si="1"/>
        <v>1000</v>
      </c>
      <c r="F63" s="5"/>
    </row>
    <row r="64" ht="14.25" spans="1:6">
      <c r="A64" s="4">
        <v>62</v>
      </c>
      <c r="B64" s="4" t="s">
        <v>115</v>
      </c>
      <c r="C64" s="4">
        <v>12</v>
      </c>
      <c r="D64" s="4">
        <v>1000</v>
      </c>
      <c r="E64" s="4">
        <f t="shared" si="1"/>
        <v>12000</v>
      </c>
      <c r="F64" s="5"/>
    </row>
    <row r="65" ht="14.25" spans="1:6">
      <c r="A65" s="4">
        <v>63</v>
      </c>
      <c r="B65" s="4" t="s">
        <v>116</v>
      </c>
      <c r="C65" s="4">
        <v>1</v>
      </c>
      <c r="D65" s="4">
        <v>1000</v>
      </c>
      <c r="E65" s="4">
        <f t="shared" si="1"/>
        <v>1000</v>
      </c>
      <c r="F65" s="5"/>
    </row>
    <row r="66" ht="14.25" spans="1:6">
      <c r="A66" s="8" t="s">
        <v>6</v>
      </c>
      <c r="B66" s="9"/>
      <c r="C66" s="4">
        <f>SUM(C3:C65)</f>
        <v>127</v>
      </c>
      <c r="D66" s="4">
        <v>1000</v>
      </c>
      <c r="E66" s="4">
        <f>SUM(E3:E65)</f>
        <v>127000</v>
      </c>
      <c r="F66" s="5"/>
    </row>
  </sheetData>
  <autoFilter xmlns:etc="http://www.wps.cn/officeDocument/2017/etCustomData" ref="A2:F66" etc:filterBottomFollowUsedRange="0">
    <extLst/>
  </autoFilter>
  <mergeCells count="2">
    <mergeCell ref="A1:F1"/>
    <mergeCell ref="A66:B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脱贫户</vt:lpstr>
      <vt:lpstr>一般户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2025-09-09T03:09:00Z</dcterms:created>
  <dcterms:modified xsi:type="dcterms:W3CDTF">2025-12-03T01:19:52Z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663D386D078542FDBF60221964AD21BF_11</vt:lpwstr>
  </property>
  <property fmtid="{D5CDD505-2E9C-101B-9397-08002B2CF9AE}" pid="3" name="KSOProductBuildVer">
    <vt:lpwstr>2052-12.1.0.23542</vt:lpwstr>
  </property>
</Properties>
</file>