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一般户" sheetId="1" r:id="rId1"/>
    <sheet name="脱贫户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<sst xmlns="http://schemas.openxmlformats.org/spreadsheetml/2006/main" count="581" uniqueCount="297">
  <si>
    <t>2025年观庄乡（一般户）“见犊补母”资金兑付公示表</t>
  </si>
  <si>
    <t>序号</t>
  </si>
  <si>
    <t>养殖户</t>
  </si>
  <si>
    <t>补贴数量
（头）</t>
  </si>
  <si>
    <t>补贴标准
（元/头）</t>
  </si>
  <si>
    <t>补贴资金（元）</t>
  </si>
  <si>
    <t>备注</t>
  </si>
  <si>
    <t>蒙六强</t>
  </si>
  <si>
    <t>大庄村</t>
  </si>
  <si>
    <t>何银定</t>
  </si>
  <si>
    <t>蒙佩田</t>
  </si>
  <si>
    <t>何岗</t>
  </si>
  <si>
    <t>何兴旺</t>
  </si>
  <si>
    <t>蒙全福</t>
  </si>
  <si>
    <t>黄天良</t>
  </si>
  <si>
    <t>王斌</t>
  </si>
  <si>
    <t>马海成</t>
  </si>
  <si>
    <t>郜喜军</t>
  </si>
  <si>
    <t>马庆龙</t>
  </si>
  <si>
    <t>马军胜</t>
  </si>
  <si>
    <t>马顺义</t>
  </si>
  <si>
    <t>张小龙</t>
  </si>
  <si>
    <t>王海伟</t>
  </si>
  <si>
    <t>杨国发</t>
  </si>
  <si>
    <t>鲁军</t>
  </si>
  <si>
    <t>马金龙</t>
  </si>
  <si>
    <t>奚德军</t>
  </si>
  <si>
    <t>观堡村</t>
  </si>
  <si>
    <t>柳学智</t>
  </si>
  <si>
    <t>周永丰</t>
  </si>
  <si>
    <t>吕文礼</t>
  </si>
  <si>
    <t>魏学林</t>
  </si>
  <si>
    <t>魏学斌</t>
  </si>
  <si>
    <t>魏彦斌</t>
  </si>
  <si>
    <t>张忠军</t>
  </si>
  <si>
    <t>张天亮</t>
  </si>
  <si>
    <t>杨文仓</t>
  </si>
  <si>
    <t>红堡村</t>
  </si>
  <si>
    <t>杨效仓</t>
  </si>
  <si>
    <t>杨志杰</t>
  </si>
  <si>
    <t>魏丑育</t>
  </si>
  <si>
    <t>杨玉林</t>
  </si>
  <si>
    <t>石巧红</t>
  </si>
  <si>
    <t>马新江</t>
  </si>
  <si>
    <t>柳能子</t>
  </si>
  <si>
    <t>杨国荣</t>
  </si>
  <si>
    <t>王选成</t>
  </si>
  <si>
    <t>王宗林</t>
  </si>
  <si>
    <t>杨忠明</t>
  </si>
  <si>
    <t>魏文学</t>
  </si>
  <si>
    <t>谢治忠</t>
  </si>
  <si>
    <t>柳世有</t>
  </si>
  <si>
    <t>杨荣</t>
  </si>
  <si>
    <t>党文鹏</t>
  </si>
  <si>
    <t>石招宏</t>
  </si>
  <si>
    <t>石旺军</t>
  </si>
  <si>
    <t>马小云</t>
  </si>
  <si>
    <t>后庄村</t>
  </si>
  <si>
    <t>金永强</t>
  </si>
  <si>
    <t>王连才</t>
  </si>
  <si>
    <t>程永科</t>
  </si>
  <si>
    <t>武乱子</t>
  </si>
  <si>
    <t>程国文</t>
  </si>
  <si>
    <t xml:space="preserve">隆德县观庄乡后庄村经济合作社
</t>
  </si>
  <si>
    <t>柳军红</t>
  </si>
  <si>
    <t>林沟村</t>
  </si>
  <si>
    <t>王清理</t>
  </si>
  <si>
    <t>赵森</t>
  </si>
  <si>
    <t>王小波</t>
  </si>
  <si>
    <t>赵魁</t>
  </si>
  <si>
    <t>王顺平</t>
  </si>
  <si>
    <t>倪套村</t>
  </si>
  <si>
    <t>王恒恒</t>
  </si>
  <si>
    <t>王院院</t>
  </si>
  <si>
    <t>马志军</t>
  </si>
  <si>
    <t>王永胜</t>
  </si>
  <si>
    <t>陈强强</t>
  </si>
  <si>
    <t>魏电雄</t>
  </si>
  <si>
    <t>王志刚</t>
  </si>
  <si>
    <t>黄文智</t>
  </si>
  <si>
    <t>李海奇</t>
  </si>
  <si>
    <t>前庄村</t>
  </si>
  <si>
    <t>陈国柱</t>
  </si>
  <si>
    <t>石庙村</t>
  </si>
  <si>
    <t>陈柱宝</t>
  </si>
  <si>
    <t>陈永强</t>
  </si>
  <si>
    <t>杨强</t>
  </si>
  <si>
    <t>王学兵</t>
  </si>
  <si>
    <t>马义川</t>
  </si>
  <si>
    <t>王家全</t>
  </si>
  <si>
    <t>叶福祥</t>
  </si>
  <si>
    <t>王顺义</t>
  </si>
  <si>
    <t>张小牛</t>
  </si>
  <si>
    <t>田滩村</t>
  </si>
  <si>
    <t>张丁宝</t>
  </si>
  <si>
    <t>杨立强</t>
  </si>
  <si>
    <t>张富</t>
  </si>
  <si>
    <t>魏振江</t>
  </si>
  <si>
    <t>李社教</t>
  </si>
  <si>
    <t>孙万仓</t>
  </si>
  <si>
    <t>杨东</t>
  </si>
  <si>
    <t>杨旺生</t>
  </si>
  <si>
    <t>汪转轮</t>
  </si>
  <si>
    <t>汪转银</t>
  </si>
  <si>
    <t>王宗学</t>
  </si>
  <si>
    <t>翟金怀</t>
  </si>
  <si>
    <t>翟新军</t>
  </si>
  <si>
    <t>翟盘龙</t>
  </si>
  <si>
    <t>王思贤</t>
  </si>
  <si>
    <t>王宗武</t>
  </si>
  <si>
    <t>翟继强</t>
  </si>
  <si>
    <t>李和</t>
  </si>
  <si>
    <t>翟长清</t>
  </si>
  <si>
    <t>李彦怀</t>
  </si>
  <si>
    <t>翟具良</t>
  </si>
  <si>
    <t>翟克雄</t>
  </si>
  <si>
    <t>李永堂</t>
  </si>
  <si>
    <t>董燕伟</t>
  </si>
  <si>
    <t>李银海</t>
  </si>
  <si>
    <t>阳洼村</t>
  </si>
  <si>
    <t>蔡平生</t>
  </si>
  <si>
    <t>刘余强</t>
  </si>
  <si>
    <t>黄汉义</t>
  </si>
  <si>
    <t>王维昌</t>
  </si>
  <si>
    <t>隆德县德源养殖专业合作社</t>
  </si>
  <si>
    <t>裴天佐</t>
  </si>
  <si>
    <t>姚套村</t>
  </si>
  <si>
    <t>马怀林</t>
  </si>
  <si>
    <t>马双山</t>
  </si>
  <si>
    <t>罗升</t>
  </si>
  <si>
    <t>马全文</t>
  </si>
  <si>
    <t>王福强</t>
  </si>
  <si>
    <t>屠兴盛</t>
  </si>
  <si>
    <t>姚宗义</t>
  </si>
  <si>
    <t>金进财</t>
  </si>
  <si>
    <t>罗千锁</t>
  </si>
  <si>
    <t>谢生财</t>
  </si>
  <si>
    <t>杨保忠</t>
  </si>
  <si>
    <t>王富成</t>
  </si>
  <si>
    <t>王麦换</t>
  </si>
  <si>
    <t>岳刚</t>
  </si>
  <si>
    <t>王治有</t>
  </si>
  <si>
    <t>马刚</t>
  </si>
  <si>
    <t>中梁村</t>
  </si>
  <si>
    <t>王俭</t>
  </si>
  <si>
    <t>火友烈</t>
  </si>
  <si>
    <t>杨下放</t>
  </si>
  <si>
    <t>牛福红</t>
  </si>
  <si>
    <t>杨志龙</t>
  </si>
  <si>
    <t>马正军</t>
  </si>
  <si>
    <t>马宏荣</t>
  </si>
  <si>
    <t>高堆刚</t>
  </si>
  <si>
    <t>梁福祥</t>
  </si>
  <si>
    <t>李旺海</t>
  </si>
  <si>
    <t>合计</t>
  </si>
  <si>
    <t>2025年观庄乡（脱贫户）“见犊补母”资金兑付公示表</t>
  </si>
  <si>
    <t>郜伟</t>
  </si>
  <si>
    <t>秦永平</t>
  </si>
  <si>
    <t>吴有虎</t>
  </si>
  <si>
    <t>马佰林</t>
  </si>
  <si>
    <t>张军书</t>
  </si>
  <si>
    <t>马永升</t>
  </si>
  <si>
    <t>魏五九</t>
  </si>
  <si>
    <t>马江</t>
  </si>
  <si>
    <t>马新云</t>
  </si>
  <si>
    <t>马国业</t>
  </si>
  <si>
    <t>马浩</t>
  </si>
  <si>
    <t>马永康</t>
  </si>
  <si>
    <t>马振</t>
  </si>
  <si>
    <t>柴伟雄</t>
  </si>
  <si>
    <t>奚有忠</t>
  </si>
  <si>
    <t>杨汉文</t>
  </si>
  <si>
    <t>王志远</t>
  </si>
  <si>
    <t>张立平</t>
  </si>
  <si>
    <t>张栓定</t>
  </si>
  <si>
    <t>王厉明</t>
  </si>
  <si>
    <t>曹军</t>
  </si>
  <si>
    <t>张德林</t>
  </si>
  <si>
    <t>张腊生</t>
  </si>
  <si>
    <t>张堆栓</t>
  </si>
  <si>
    <t>陈万军</t>
  </si>
  <si>
    <t>陈正义</t>
  </si>
  <si>
    <t>杨海荣</t>
  </si>
  <si>
    <t>杨国忠</t>
  </si>
  <si>
    <t>杨锋</t>
  </si>
  <si>
    <t>王小强</t>
  </si>
  <si>
    <t>杨象龙</t>
  </si>
  <si>
    <t>杨进兄</t>
  </si>
  <si>
    <t>杨小龙</t>
  </si>
  <si>
    <t>赵昌怀</t>
  </si>
  <si>
    <t>王药胜</t>
  </si>
  <si>
    <t>王宗丕</t>
  </si>
  <si>
    <t>魏文义</t>
  </si>
  <si>
    <t>王宁宁</t>
  </si>
  <si>
    <t>杨转应</t>
  </si>
  <si>
    <t>杨成富</t>
  </si>
  <si>
    <t>王永军</t>
  </si>
  <si>
    <t>汪志国</t>
  </si>
  <si>
    <t>王红军</t>
  </si>
  <si>
    <t>杨春生</t>
  </si>
  <si>
    <t>杨厂子</t>
  </si>
  <si>
    <t>汪有科</t>
  </si>
  <si>
    <t>汪银来</t>
  </si>
  <si>
    <t>王小宁</t>
  </si>
  <si>
    <t>杨双虎</t>
  </si>
  <si>
    <t>王小明</t>
  </si>
  <si>
    <t>胡建学</t>
  </si>
  <si>
    <t>王虎虎</t>
  </si>
  <si>
    <t xml:space="preserve">王钱来 </t>
  </si>
  <si>
    <t>吕春霞</t>
  </si>
  <si>
    <t>武军军</t>
  </si>
  <si>
    <t>李万余</t>
  </si>
  <si>
    <t>孙举</t>
  </si>
  <si>
    <t>高银海</t>
  </si>
  <si>
    <t>吕新庄</t>
  </si>
  <si>
    <t>杨牛牛</t>
  </si>
  <si>
    <t>赵杰</t>
  </si>
  <si>
    <t>吕克科</t>
  </si>
  <si>
    <t>苏志军</t>
  </si>
  <si>
    <t>王国军</t>
  </si>
  <si>
    <t>苏海军</t>
  </si>
  <si>
    <t>沈百灵</t>
  </si>
  <si>
    <t>王文杰</t>
  </si>
  <si>
    <t>鲁双兵</t>
  </si>
  <si>
    <t>王学子</t>
  </si>
  <si>
    <t>柳怀珠</t>
  </si>
  <si>
    <t>马石头</t>
  </si>
  <si>
    <t>石万仁</t>
  </si>
  <si>
    <t>杨英</t>
  </si>
  <si>
    <t>姜石娃</t>
  </si>
  <si>
    <t>杨勇</t>
  </si>
  <si>
    <t>杨佳红</t>
  </si>
  <si>
    <t>蒙富强</t>
  </si>
  <si>
    <t>姜立处</t>
  </si>
  <si>
    <t>杨露</t>
  </si>
  <si>
    <t>黄子平</t>
  </si>
  <si>
    <t>郝治武</t>
  </si>
  <si>
    <t>叶学友</t>
  </si>
  <si>
    <t>吕国仓</t>
  </si>
  <si>
    <t>张世明</t>
  </si>
  <si>
    <t>席倒生</t>
  </si>
  <si>
    <t>杨琴香</t>
  </si>
  <si>
    <t>张明</t>
  </si>
  <si>
    <t>李满仓</t>
  </si>
  <si>
    <t>杨万军</t>
  </si>
  <si>
    <t>张红喜</t>
  </si>
  <si>
    <t>翟吉利</t>
  </si>
  <si>
    <t>王宗泽</t>
  </si>
  <si>
    <t>李彦学</t>
  </si>
  <si>
    <t>翟高强</t>
  </si>
  <si>
    <t>鲁照飞</t>
  </si>
  <si>
    <t>王爱宁</t>
  </si>
  <si>
    <t>王增命</t>
  </si>
  <si>
    <t>李维刚</t>
  </si>
  <si>
    <t>王保奎</t>
  </si>
  <si>
    <t>王江明</t>
  </si>
  <si>
    <t>刘小明</t>
  </si>
  <si>
    <t>田绍喜</t>
  </si>
  <si>
    <t>王满栓</t>
  </si>
  <si>
    <t>张鹏</t>
  </si>
  <si>
    <t>苏小玲</t>
  </si>
  <si>
    <t>谢生明</t>
  </si>
  <si>
    <t>张明科</t>
  </si>
  <si>
    <t>柳思文</t>
  </si>
  <si>
    <t>郭彪</t>
  </si>
  <si>
    <t>王世录</t>
  </si>
  <si>
    <t>刘西</t>
  </si>
  <si>
    <t>王怀珠</t>
  </si>
  <si>
    <t>杜有仓</t>
  </si>
  <si>
    <t>董学毅</t>
  </si>
  <si>
    <t>马跟耀</t>
  </si>
  <si>
    <t>董登登</t>
  </si>
  <si>
    <t>杨学武</t>
  </si>
  <si>
    <t>李小燕</t>
  </si>
  <si>
    <t>马新红</t>
  </si>
  <si>
    <t>董思治</t>
  </si>
  <si>
    <t>蔡玲红</t>
  </si>
  <si>
    <t>高维学</t>
  </si>
  <si>
    <t>宋三牛</t>
  </si>
  <si>
    <t>赵建军</t>
  </si>
  <si>
    <t>戴会会</t>
  </si>
  <si>
    <t>马习腾</t>
  </si>
  <si>
    <t>杨丁怀</t>
  </si>
  <si>
    <t>杨涛</t>
  </si>
  <si>
    <t>杨耀存</t>
  </si>
  <si>
    <t>马宗仁</t>
  </si>
  <si>
    <t>马宏云</t>
  </si>
  <si>
    <t>附件：1</t>
  </si>
  <si>
    <r>
      <rPr>
        <b/>
        <sz val="14"/>
        <rFont val="方正小标宋简体"/>
        <charset val="134"/>
      </rPr>
      <t xml:space="preserve">  </t>
    </r>
    <r>
      <rPr>
        <b/>
        <sz val="20"/>
        <rFont val="方正小标宋简体"/>
        <charset val="134"/>
      </rPr>
      <t>2025年观庄乡“见犊补母”兑付资金兑付汇总公示表</t>
    </r>
  </si>
  <si>
    <t>村组</t>
  </si>
  <si>
    <t>脱贫户</t>
  </si>
  <si>
    <t>一般户</t>
  </si>
  <si>
    <t>户数</t>
  </si>
  <si>
    <t>验收牛犊数</t>
  </si>
  <si>
    <t>补贴金额（元）</t>
  </si>
  <si>
    <t>　</t>
  </si>
  <si>
    <t>大庄村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</si>
</sst>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4"/>
      <name val="方正小标宋简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indexed="8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2" borderId="1" xfId="5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1" xfId="5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3" xfId="50" applyFont="1" applyBorder="1" applyAlignment="1">
      <alignment horizontal="center" vertical="center" wrapText="1"/>
    </xf>
    <xf numFmtId="0" fontId="7" fillId="0" borderId="4" xfId="50" applyFont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_1" xfId="49"/>
    <cellStyle name="常规_Sheet1_2" xfId="50"/>
    <cellStyle name="常规_Sheet1_3" xfId="51"/>
    <cellStyle name="常规_Sheet3" xfId="52"/>
    <cellStyle name="常规_Sheet3_1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8"/>
  <sheetViews>
    <sheetView topLeftCell="A126" workbookViewId="0">
      <selection activeCell="E72" sqref="E72"/>
    </sheetView>
  </sheetViews>
  <sheetFormatPr defaultColWidth="15.375" defaultRowHeight="13.5" outlineLevelCol="5"/>
  <cols>
    <col min="1" max="16384" width="15.375" style="1" customWidth="1"/>
  </cols>
  <sheetData>
    <row r="1" s="1" customFormat="1" ht="25.5" spans="1:6">
      <c r="A1" s="15" t="s">
        <v>0</v>
      </c>
      <c r="B1" s="15"/>
      <c r="C1" s="15"/>
      <c r="D1" s="15"/>
      <c r="E1" s="15"/>
      <c r="F1" s="15"/>
    </row>
    <row r="2" s="1" customFormat="1" ht="28.5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="1" customFormat="1" ht="14.25" spans="1:6">
      <c r="A3" s="26">
        <v>1</v>
      </c>
      <c r="B3" s="8" t="s">
        <v>7</v>
      </c>
      <c r="C3" s="26">
        <v>3</v>
      </c>
      <c r="D3" s="17">
        <v>1000</v>
      </c>
      <c r="E3" s="17">
        <f>C3*D3</f>
        <v>3000</v>
      </c>
      <c r="F3" s="8" t="s">
        <v>8</v>
      </c>
    </row>
    <row r="4" s="1" customFormat="1" ht="14.25" spans="1:6">
      <c r="A4" s="26">
        <v>2</v>
      </c>
      <c r="B4" s="17" t="s">
        <v>9</v>
      </c>
      <c r="C4" s="17">
        <v>1</v>
      </c>
      <c r="D4" s="17">
        <v>1000</v>
      </c>
      <c r="E4" s="17">
        <f t="shared" ref="E4:E20" si="0">C4*D4</f>
        <v>1000</v>
      </c>
      <c r="F4" s="8" t="s">
        <v>8</v>
      </c>
    </row>
    <row r="5" s="1" customFormat="1" ht="14.25" spans="1:6">
      <c r="A5" s="26">
        <v>3</v>
      </c>
      <c r="B5" s="17" t="s">
        <v>10</v>
      </c>
      <c r="C5" s="17">
        <v>1</v>
      </c>
      <c r="D5" s="17">
        <v>1000</v>
      </c>
      <c r="E5" s="17">
        <f t="shared" si="0"/>
        <v>1000</v>
      </c>
      <c r="F5" s="8" t="s">
        <v>8</v>
      </c>
    </row>
    <row r="6" s="1" customFormat="1" ht="14.25" spans="1:6">
      <c r="A6" s="26">
        <v>4</v>
      </c>
      <c r="B6" s="8" t="s">
        <v>11</v>
      </c>
      <c r="C6" s="17">
        <v>1</v>
      </c>
      <c r="D6" s="17">
        <v>1000</v>
      </c>
      <c r="E6" s="17">
        <f t="shared" si="0"/>
        <v>1000</v>
      </c>
      <c r="F6" s="8" t="s">
        <v>8</v>
      </c>
    </row>
    <row r="7" s="1" customFormat="1" ht="14.25" spans="1:6">
      <c r="A7" s="26">
        <v>5</v>
      </c>
      <c r="B7" s="8" t="s">
        <v>12</v>
      </c>
      <c r="C7" s="8">
        <v>4</v>
      </c>
      <c r="D7" s="17">
        <v>1000</v>
      </c>
      <c r="E7" s="17">
        <f t="shared" si="0"/>
        <v>4000</v>
      </c>
      <c r="F7" s="8" t="s">
        <v>8</v>
      </c>
    </row>
    <row r="8" s="1" customFormat="1" ht="14.25" spans="1:6">
      <c r="A8" s="26">
        <v>6</v>
      </c>
      <c r="B8" s="17" t="s">
        <v>13</v>
      </c>
      <c r="C8" s="8">
        <v>1</v>
      </c>
      <c r="D8" s="17">
        <v>1000</v>
      </c>
      <c r="E8" s="17">
        <f t="shared" si="0"/>
        <v>1000</v>
      </c>
      <c r="F8" s="8" t="s">
        <v>8</v>
      </c>
    </row>
    <row r="9" s="1" customFormat="1" ht="14.25" spans="1:6">
      <c r="A9" s="26">
        <v>7</v>
      </c>
      <c r="B9" s="8" t="s">
        <v>14</v>
      </c>
      <c r="C9" s="8">
        <v>1</v>
      </c>
      <c r="D9" s="17">
        <v>1000</v>
      </c>
      <c r="E9" s="17">
        <f t="shared" si="0"/>
        <v>1000</v>
      </c>
      <c r="F9" s="8" t="s">
        <v>8</v>
      </c>
    </row>
    <row r="10" s="1" customFormat="1" ht="14.25" spans="1:6">
      <c r="A10" s="26">
        <v>8</v>
      </c>
      <c r="B10" s="17" t="s">
        <v>15</v>
      </c>
      <c r="C10" s="8">
        <v>1</v>
      </c>
      <c r="D10" s="17">
        <v>1000</v>
      </c>
      <c r="E10" s="17">
        <f t="shared" si="0"/>
        <v>1000</v>
      </c>
      <c r="F10" s="8" t="s">
        <v>8</v>
      </c>
    </row>
    <row r="11" s="1" customFormat="1" ht="14.25" spans="1:6">
      <c r="A11" s="26">
        <v>9</v>
      </c>
      <c r="B11" s="17" t="s">
        <v>16</v>
      </c>
      <c r="C11" s="8">
        <v>1</v>
      </c>
      <c r="D11" s="17">
        <v>1000</v>
      </c>
      <c r="E11" s="17">
        <f t="shared" si="0"/>
        <v>1000</v>
      </c>
      <c r="F11" s="8" t="s">
        <v>8</v>
      </c>
    </row>
    <row r="12" s="1" customFormat="1" ht="14.25" spans="1:6">
      <c r="A12" s="26">
        <v>10</v>
      </c>
      <c r="B12" s="8" t="s">
        <v>17</v>
      </c>
      <c r="C12" s="17">
        <v>1</v>
      </c>
      <c r="D12" s="17">
        <v>1000</v>
      </c>
      <c r="E12" s="17">
        <f t="shared" si="0"/>
        <v>1000</v>
      </c>
      <c r="F12" s="8" t="s">
        <v>8</v>
      </c>
    </row>
    <row r="13" s="1" customFormat="1" ht="14.25" spans="1:6">
      <c r="A13" s="26">
        <v>11</v>
      </c>
      <c r="B13" s="17" t="s">
        <v>18</v>
      </c>
      <c r="C13" s="17">
        <v>2</v>
      </c>
      <c r="D13" s="17">
        <v>1000</v>
      </c>
      <c r="E13" s="17">
        <f t="shared" si="0"/>
        <v>2000</v>
      </c>
      <c r="F13" s="8" t="s">
        <v>8</v>
      </c>
    </row>
    <row r="14" s="1" customFormat="1" ht="14.25" spans="1:6">
      <c r="A14" s="26">
        <v>12</v>
      </c>
      <c r="B14" s="17" t="s">
        <v>19</v>
      </c>
      <c r="C14" s="8">
        <v>1</v>
      </c>
      <c r="D14" s="17">
        <v>1000</v>
      </c>
      <c r="E14" s="17">
        <f t="shared" si="0"/>
        <v>1000</v>
      </c>
      <c r="F14" s="8" t="s">
        <v>8</v>
      </c>
    </row>
    <row r="15" s="1" customFormat="1" ht="14.25" spans="1:6">
      <c r="A15" s="26">
        <v>13</v>
      </c>
      <c r="B15" s="8" t="s">
        <v>20</v>
      </c>
      <c r="C15" s="8">
        <v>2</v>
      </c>
      <c r="D15" s="17">
        <v>1000</v>
      </c>
      <c r="E15" s="17">
        <f t="shared" si="0"/>
        <v>2000</v>
      </c>
      <c r="F15" s="8" t="s">
        <v>8</v>
      </c>
    </row>
    <row r="16" s="1" customFormat="1" ht="14.25" spans="1:6">
      <c r="A16" s="26">
        <v>14</v>
      </c>
      <c r="B16" s="17" t="s">
        <v>21</v>
      </c>
      <c r="C16" s="8">
        <v>1</v>
      </c>
      <c r="D16" s="17">
        <v>1000</v>
      </c>
      <c r="E16" s="17">
        <f t="shared" si="0"/>
        <v>1000</v>
      </c>
      <c r="F16" s="8" t="s">
        <v>8</v>
      </c>
    </row>
    <row r="17" s="1" customFormat="1" ht="14.25" spans="1:6">
      <c r="A17" s="26">
        <v>15</v>
      </c>
      <c r="B17" s="17" t="s">
        <v>22</v>
      </c>
      <c r="C17" s="8">
        <v>4</v>
      </c>
      <c r="D17" s="17">
        <v>1000</v>
      </c>
      <c r="E17" s="17">
        <f t="shared" si="0"/>
        <v>4000</v>
      </c>
      <c r="F17" s="8" t="s">
        <v>8</v>
      </c>
    </row>
    <row r="18" s="1" customFormat="1" ht="14.25" spans="1:6">
      <c r="A18" s="26">
        <v>16</v>
      </c>
      <c r="B18" s="8" t="s">
        <v>23</v>
      </c>
      <c r="C18" s="8">
        <v>2</v>
      </c>
      <c r="D18" s="17">
        <v>1000</v>
      </c>
      <c r="E18" s="17">
        <f t="shared" si="0"/>
        <v>2000</v>
      </c>
      <c r="F18" s="8" t="s">
        <v>8</v>
      </c>
    </row>
    <row r="19" s="1" customFormat="1" ht="14.25" spans="1:6">
      <c r="A19" s="26">
        <v>17</v>
      </c>
      <c r="B19" s="17" t="s">
        <v>24</v>
      </c>
      <c r="C19" s="17">
        <v>1</v>
      </c>
      <c r="D19" s="17">
        <v>1000</v>
      </c>
      <c r="E19" s="17">
        <f t="shared" si="0"/>
        <v>1000</v>
      </c>
      <c r="F19" s="8" t="s">
        <v>8</v>
      </c>
    </row>
    <row r="20" s="1" customFormat="1" ht="14.25" spans="1:6">
      <c r="A20" s="26">
        <v>18</v>
      </c>
      <c r="B20" s="17" t="s">
        <v>25</v>
      </c>
      <c r="C20" s="17">
        <v>1</v>
      </c>
      <c r="D20" s="17">
        <v>1000</v>
      </c>
      <c r="E20" s="17">
        <f t="shared" si="0"/>
        <v>1000</v>
      </c>
      <c r="F20" s="8" t="s">
        <v>8</v>
      </c>
    </row>
    <row r="21" s="1" customFormat="1" ht="14.25" spans="1:6">
      <c r="A21" s="26">
        <v>19</v>
      </c>
      <c r="B21" s="8" t="s">
        <v>26</v>
      </c>
      <c r="C21" s="8">
        <v>5</v>
      </c>
      <c r="D21" s="17">
        <v>1000</v>
      </c>
      <c r="E21" s="17">
        <f t="shared" ref="E21:E29" si="1">C21*D21</f>
        <v>5000</v>
      </c>
      <c r="F21" s="8" t="s">
        <v>27</v>
      </c>
    </row>
    <row r="22" s="1" customFormat="1" ht="14.25" spans="1:6">
      <c r="A22" s="26">
        <v>20</v>
      </c>
      <c r="B22" s="8" t="s">
        <v>28</v>
      </c>
      <c r="C22" s="17">
        <v>18</v>
      </c>
      <c r="D22" s="17">
        <v>1000</v>
      </c>
      <c r="E22" s="17">
        <f t="shared" si="1"/>
        <v>18000</v>
      </c>
      <c r="F22" s="8" t="s">
        <v>27</v>
      </c>
    </row>
    <row r="23" s="1" customFormat="1" ht="14.25" spans="1:6">
      <c r="A23" s="26">
        <v>21</v>
      </c>
      <c r="B23" s="8" t="s">
        <v>29</v>
      </c>
      <c r="C23" s="17">
        <v>1</v>
      </c>
      <c r="D23" s="17">
        <v>1000</v>
      </c>
      <c r="E23" s="17">
        <f t="shared" si="1"/>
        <v>1000</v>
      </c>
      <c r="F23" s="8" t="s">
        <v>27</v>
      </c>
    </row>
    <row r="24" s="1" customFormat="1" ht="14.25" spans="1:6">
      <c r="A24" s="26">
        <v>22</v>
      </c>
      <c r="B24" s="8" t="s">
        <v>30</v>
      </c>
      <c r="C24" s="17">
        <v>3</v>
      </c>
      <c r="D24" s="17">
        <v>1000</v>
      </c>
      <c r="E24" s="17">
        <f t="shared" si="1"/>
        <v>3000</v>
      </c>
      <c r="F24" s="8" t="s">
        <v>27</v>
      </c>
    </row>
    <row r="25" s="1" customFormat="1" ht="14.25" spans="1:6">
      <c r="A25" s="26">
        <v>23</v>
      </c>
      <c r="B25" s="8" t="s">
        <v>31</v>
      </c>
      <c r="C25" s="17">
        <v>2</v>
      </c>
      <c r="D25" s="17">
        <v>1000</v>
      </c>
      <c r="E25" s="17">
        <f t="shared" si="1"/>
        <v>2000</v>
      </c>
      <c r="F25" s="8" t="s">
        <v>27</v>
      </c>
    </row>
    <row r="26" s="1" customFormat="1" ht="14.25" spans="1:6">
      <c r="A26" s="26">
        <v>24</v>
      </c>
      <c r="B26" s="8" t="s">
        <v>32</v>
      </c>
      <c r="C26" s="8">
        <v>1</v>
      </c>
      <c r="D26" s="17">
        <v>1000</v>
      </c>
      <c r="E26" s="17">
        <f t="shared" si="1"/>
        <v>1000</v>
      </c>
      <c r="F26" s="8" t="s">
        <v>27</v>
      </c>
    </row>
    <row r="27" s="1" customFormat="1" ht="14.25" spans="1:6">
      <c r="A27" s="26">
        <v>25</v>
      </c>
      <c r="B27" s="8" t="s">
        <v>33</v>
      </c>
      <c r="C27" s="8">
        <v>1</v>
      </c>
      <c r="D27" s="17">
        <v>1000</v>
      </c>
      <c r="E27" s="17">
        <f t="shared" si="1"/>
        <v>1000</v>
      </c>
      <c r="F27" s="8" t="s">
        <v>27</v>
      </c>
    </row>
    <row r="28" s="1" customFormat="1" ht="14.25" spans="1:6">
      <c r="A28" s="26">
        <v>26</v>
      </c>
      <c r="B28" s="8" t="s">
        <v>34</v>
      </c>
      <c r="C28" s="8">
        <v>1</v>
      </c>
      <c r="D28" s="17">
        <v>1000</v>
      </c>
      <c r="E28" s="17">
        <f t="shared" si="1"/>
        <v>1000</v>
      </c>
      <c r="F28" s="8" t="s">
        <v>27</v>
      </c>
    </row>
    <row r="29" s="1" customFormat="1" ht="14.25" spans="1:6">
      <c r="A29" s="26">
        <v>27</v>
      </c>
      <c r="B29" s="8" t="s">
        <v>35</v>
      </c>
      <c r="C29" s="8">
        <v>1</v>
      </c>
      <c r="D29" s="17">
        <v>1000</v>
      </c>
      <c r="E29" s="17">
        <f t="shared" si="1"/>
        <v>1000</v>
      </c>
      <c r="F29" s="8" t="s">
        <v>27</v>
      </c>
    </row>
    <row r="30" s="1" customFormat="1" ht="14.25" spans="1:6">
      <c r="A30" s="26">
        <v>28</v>
      </c>
      <c r="B30" s="27" t="s">
        <v>36</v>
      </c>
      <c r="C30" s="8">
        <v>1</v>
      </c>
      <c r="D30" s="17">
        <v>1000</v>
      </c>
      <c r="E30" s="17">
        <f t="shared" ref="E30:E48" si="2">C30*D30</f>
        <v>1000</v>
      </c>
      <c r="F30" s="8" t="s">
        <v>37</v>
      </c>
    </row>
    <row r="31" s="1" customFormat="1" ht="14.25" spans="1:6">
      <c r="A31" s="26">
        <v>29</v>
      </c>
      <c r="B31" s="8" t="s">
        <v>38</v>
      </c>
      <c r="C31" s="8">
        <v>1</v>
      </c>
      <c r="D31" s="17">
        <v>1000</v>
      </c>
      <c r="E31" s="17">
        <f t="shared" si="2"/>
        <v>1000</v>
      </c>
      <c r="F31" s="8" t="s">
        <v>37</v>
      </c>
    </row>
    <row r="32" s="1" customFormat="1" ht="14.25" spans="1:6">
      <c r="A32" s="26">
        <v>30</v>
      </c>
      <c r="B32" s="27" t="s">
        <v>39</v>
      </c>
      <c r="C32" s="8">
        <v>2</v>
      </c>
      <c r="D32" s="17">
        <v>1000</v>
      </c>
      <c r="E32" s="17">
        <f t="shared" si="2"/>
        <v>2000</v>
      </c>
      <c r="F32" s="8" t="s">
        <v>37</v>
      </c>
    </row>
    <row r="33" s="1" customFormat="1" ht="14.25" spans="1:6">
      <c r="A33" s="26">
        <v>31</v>
      </c>
      <c r="B33" s="27" t="s">
        <v>40</v>
      </c>
      <c r="C33" s="8">
        <v>3</v>
      </c>
      <c r="D33" s="17">
        <v>1000</v>
      </c>
      <c r="E33" s="17">
        <f t="shared" si="2"/>
        <v>3000</v>
      </c>
      <c r="F33" s="8" t="s">
        <v>37</v>
      </c>
    </row>
    <row r="34" s="1" customFormat="1" ht="14.25" spans="1:6">
      <c r="A34" s="26">
        <v>32</v>
      </c>
      <c r="B34" s="27" t="s">
        <v>41</v>
      </c>
      <c r="C34" s="8">
        <v>3</v>
      </c>
      <c r="D34" s="17">
        <v>1000</v>
      </c>
      <c r="E34" s="17">
        <f t="shared" si="2"/>
        <v>3000</v>
      </c>
      <c r="F34" s="8" t="s">
        <v>37</v>
      </c>
    </row>
    <row r="35" s="1" customFormat="1" ht="14.25" spans="1:6">
      <c r="A35" s="26">
        <v>33</v>
      </c>
      <c r="B35" s="8" t="s">
        <v>42</v>
      </c>
      <c r="C35" s="8">
        <v>1</v>
      </c>
      <c r="D35" s="17">
        <v>1000</v>
      </c>
      <c r="E35" s="17">
        <f t="shared" si="2"/>
        <v>1000</v>
      </c>
      <c r="F35" s="8" t="s">
        <v>37</v>
      </c>
    </row>
    <row r="36" s="1" customFormat="1" ht="14.25" spans="1:6">
      <c r="A36" s="26">
        <v>34</v>
      </c>
      <c r="B36" s="27" t="s">
        <v>43</v>
      </c>
      <c r="C36" s="8">
        <v>1</v>
      </c>
      <c r="D36" s="17">
        <v>1000</v>
      </c>
      <c r="E36" s="17">
        <f t="shared" si="2"/>
        <v>1000</v>
      </c>
      <c r="F36" s="8" t="s">
        <v>37</v>
      </c>
    </row>
    <row r="37" s="1" customFormat="1" ht="14.25" spans="1:6">
      <c r="A37" s="26">
        <v>35</v>
      </c>
      <c r="B37" s="27" t="s">
        <v>44</v>
      </c>
      <c r="C37" s="8">
        <v>2</v>
      </c>
      <c r="D37" s="17">
        <v>1000</v>
      </c>
      <c r="E37" s="17">
        <f t="shared" si="2"/>
        <v>2000</v>
      </c>
      <c r="F37" s="8" t="s">
        <v>37</v>
      </c>
    </row>
    <row r="38" s="1" customFormat="1" ht="14.25" spans="1:6">
      <c r="A38" s="26">
        <v>36</v>
      </c>
      <c r="B38" s="8" t="s">
        <v>45</v>
      </c>
      <c r="C38" s="8">
        <v>1</v>
      </c>
      <c r="D38" s="17">
        <v>1000</v>
      </c>
      <c r="E38" s="17">
        <f t="shared" si="2"/>
        <v>1000</v>
      </c>
      <c r="F38" s="8" t="s">
        <v>37</v>
      </c>
    </row>
    <row r="39" s="1" customFormat="1" ht="14.25" spans="1:6">
      <c r="A39" s="26">
        <v>37</v>
      </c>
      <c r="B39" s="27" t="s">
        <v>46</v>
      </c>
      <c r="C39" s="8">
        <v>3</v>
      </c>
      <c r="D39" s="17">
        <v>1000</v>
      </c>
      <c r="E39" s="17">
        <f t="shared" si="2"/>
        <v>3000</v>
      </c>
      <c r="F39" s="8" t="s">
        <v>37</v>
      </c>
    </row>
    <row r="40" s="1" customFormat="1" ht="14.25" spans="1:6">
      <c r="A40" s="26">
        <v>38</v>
      </c>
      <c r="B40" s="27" t="s">
        <v>47</v>
      </c>
      <c r="C40" s="8">
        <v>1</v>
      </c>
      <c r="D40" s="17">
        <v>1000</v>
      </c>
      <c r="E40" s="17">
        <f t="shared" si="2"/>
        <v>1000</v>
      </c>
      <c r="F40" s="8" t="s">
        <v>37</v>
      </c>
    </row>
    <row r="41" s="1" customFormat="1" ht="14.25" spans="1:6">
      <c r="A41" s="26">
        <v>39</v>
      </c>
      <c r="B41" s="27" t="s">
        <v>48</v>
      </c>
      <c r="C41" s="8">
        <v>3</v>
      </c>
      <c r="D41" s="17">
        <v>1000</v>
      </c>
      <c r="E41" s="17">
        <f t="shared" si="2"/>
        <v>3000</v>
      </c>
      <c r="F41" s="8" t="s">
        <v>37</v>
      </c>
    </row>
    <row r="42" s="1" customFormat="1" ht="14.25" spans="1:6">
      <c r="A42" s="26">
        <v>40</v>
      </c>
      <c r="B42" s="27" t="s">
        <v>49</v>
      </c>
      <c r="C42" s="8">
        <v>1</v>
      </c>
      <c r="D42" s="17">
        <v>1000</v>
      </c>
      <c r="E42" s="17">
        <f t="shared" si="2"/>
        <v>1000</v>
      </c>
      <c r="F42" s="8" t="s">
        <v>37</v>
      </c>
    </row>
    <row r="43" s="1" customFormat="1" ht="14.25" spans="1:6">
      <c r="A43" s="26">
        <v>41</v>
      </c>
      <c r="B43" s="27" t="s">
        <v>50</v>
      </c>
      <c r="C43" s="8">
        <v>4</v>
      </c>
      <c r="D43" s="17">
        <v>1000</v>
      </c>
      <c r="E43" s="17">
        <f t="shared" si="2"/>
        <v>4000</v>
      </c>
      <c r="F43" s="8" t="s">
        <v>37</v>
      </c>
    </row>
    <row r="44" s="1" customFormat="1" ht="14.25" spans="1:6">
      <c r="A44" s="26">
        <v>42</v>
      </c>
      <c r="B44" s="27" t="s">
        <v>51</v>
      </c>
      <c r="C44" s="8">
        <v>2</v>
      </c>
      <c r="D44" s="17">
        <v>1000</v>
      </c>
      <c r="E44" s="17">
        <f t="shared" si="2"/>
        <v>2000</v>
      </c>
      <c r="F44" s="8" t="s">
        <v>37</v>
      </c>
    </row>
    <row r="45" s="1" customFormat="1" ht="14.25" spans="1:6">
      <c r="A45" s="26">
        <v>43</v>
      </c>
      <c r="B45" s="27" t="s">
        <v>52</v>
      </c>
      <c r="C45" s="8">
        <v>1</v>
      </c>
      <c r="D45" s="17">
        <v>1000</v>
      </c>
      <c r="E45" s="17">
        <f t="shared" si="2"/>
        <v>1000</v>
      </c>
      <c r="F45" s="8" t="s">
        <v>37</v>
      </c>
    </row>
    <row r="46" s="1" customFormat="1" ht="14.25" spans="1:6">
      <c r="A46" s="26">
        <v>44</v>
      </c>
      <c r="B46" s="27" t="s">
        <v>53</v>
      </c>
      <c r="C46" s="8">
        <v>3</v>
      </c>
      <c r="D46" s="17">
        <v>1000</v>
      </c>
      <c r="E46" s="17">
        <f t="shared" si="2"/>
        <v>3000</v>
      </c>
      <c r="F46" s="8" t="s">
        <v>37</v>
      </c>
    </row>
    <row r="47" s="1" customFormat="1" ht="14.25" spans="1:6">
      <c r="A47" s="26">
        <v>45</v>
      </c>
      <c r="B47" s="27" t="s">
        <v>54</v>
      </c>
      <c r="C47" s="8">
        <v>2</v>
      </c>
      <c r="D47" s="17">
        <v>1000</v>
      </c>
      <c r="E47" s="17">
        <f t="shared" si="2"/>
        <v>2000</v>
      </c>
      <c r="F47" s="8" t="s">
        <v>37</v>
      </c>
    </row>
    <row r="48" s="1" customFormat="1" ht="14.25" spans="1:6">
      <c r="A48" s="26">
        <v>46</v>
      </c>
      <c r="B48" s="27" t="s">
        <v>55</v>
      </c>
      <c r="C48" s="8">
        <v>2</v>
      </c>
      <c r="D48" s="17">
        <v>1000</v>
      </c>
      <c r="E48" s="17">
        <f t="shared" si="2"/>
        <v>2000</v>
      </c>
      <c r="F48" s="8" t="s">
        <v>37</v>
      </c>
    </row>
    <row r="49" s="1" customFormat="1" ht="14.25" spans="1:6">
      <c r="A49" s="26">
        <v>47</v>
      </c>
      <c r="B49" s="8" t="s">
        <v>56</v>
      </c>
      <c r="C49" s="8">
        <v>2</v>
      </c>
      <c r="D49" s="17">
        <v>1000</v>
      </c>
      <c r="E49" s="17">
        <f t="shared" ref="E49:E60" si="3">C49*D49</f>
        <v>2000</v>
      </c>
      <c r="F49" s="8" t="s">
        <v>57</v>
      </c>
    </row>
    <row r="50" s="1" customFormat="1" ht="14.25" spans="1:6">
      <c r="A50" s="26">
        <v>48</v>
      </c>
      <c r="B50" s="8" t="s">
        <v>58</v>
      </c>
      <c r="C50" s="8">
        <v>4</v>
      </c>
      <c r="D50" s="17">
        <v>1000</v>
      </c>
      <c r="E50" s="17">
        <f t="shared" si="3"/>
        <v>4000</v>
      </c>
      <c r="F50" s="8" t="s">
        <v>57</v>
      </c>
    </row>
    <row r="51" s="1" customFormat="1" ht="14.25" spans="1:6">
      <c r="A51" s="26">
        <v>49</v>
      </c>
      <c r="B51" s="8" t="s">
        <v>59</v>
      </c>
      <c r="C51" s="8">
        <v>2</v>
      </c>
      <c r="D51" s="17">
        <v>1000</v>
      </c>
      <c r="E51" s="17">
        <f t="shared" si="3"/>
        <v>2000</v>
      </c>
      <c r="F51" s="8" t="s">
        <v>57</v>
      </c>
    </row>
    <row r="52" s="1" customFormat="1" ht="14.25" spans="1:6">
      <c r="A52" s="26">
        <v>50</v>
      </c>
      <c r="B52" s="8" t="s">
        <v>60</v>
      </c>
      <c r="C52" s="8">
        <v>1</v>
      </c>
      <c r="D52" s="17">
        <v>1000</v>
      </c>
      <c r="E52" s="17">
        <f t="shared" si="3"/>
        <v>1000</v>
      </c>
      <c r="F52" s="8" t="s">
        <v>57</v>
      </c>
    </row>
    <row r="53" s="1" customFormat="1" ht="14.25" spans="1:6">
      <c r="A53" s="26">
        <v>51</v>
      </c>
      <c r="B53" s="8" t="s">
        <v>61</v>
      </c>
      <c r="C53" s="8">
        <v>2</v>
      </c>
      <c r="D53" s="17">
        <v>1000</v>
      </c>
      <c r="E53" s="17">
        <f t="shared" si="3"/>
        <v>2000</v>
      </c>
      <c r="F53" s="8" t="s">
        <v>57</v>
      </c>
    </row>
    <row r="54" s="1" customFormat="1" ht="14.25" spans="1:6">
      <c r="A54" s="26">
        <v>52</v>
      </c>
      <c r="B54" s="8" t="s">
        <v>62</v>
      </c>
      <c r="C54" s="8">
        <v>1</v>
      </c>
      <c r="D54" s="17">
        <v>1000</v>
      </c>
      <c r="E54" s="17">
        <f t="shared" si="3"/>
        <v>1000</v>
      </c>
      <c r="F54" s="8" t="s">
        <v>57</v>
      </c>
    </row>
    <row r="55" s="24" customFormat="1" ht="42.75" spans="1:6">
      <c r="A55" s="28">
        <v>53</v>
      </c>
      <c r="B55" s="29" t="s">
        <v>63</v>
      </c>
      <c r="C55" s="19">
        <v>1</v>
      </c>
      <c r="D55" s="30">
        <v>1000</v>
      </c>
      <c r="E55" s="30">
        <f t="shared" si="3"/>
        <v>1000</v>
      </c>
      <c r="F55" s="19" t="s">
        <v>57</v>
      </c>
    </row>
    <row r="56" s="25" customFormat="1" ht="14.25" spans="1:6">
      <c r="A56" s="31">
        <v>54</v>
      </c>
      <c r="B56" s="20" t="s">
        <v>64</v>
      </c>
      <c r="C56" s="20">
        <v>4</v>
      </c>
      <c r="D56" s="32">
        <v>1000</v>
      </c>
      <c r="E56" s="32">
        <f t="shared" si="3"/>
        <v>4000</v>
      </c>
      <c r="F56" s="20" t="s">
        <v>65</v>
      </c>
    </row>
    <row r="57" s="24" customFormat="1" ht="14.25" spans="1:6">
      <c r="A57" s="28">
        <v>55</v>
      </c>
      <c r="B57" s="19" t="s">
        <v>66</v>
      </c>
      <c r="C57" s="19">
        <v>3</v>
      </c>
      <c r="D57" s="30">
        <v>1000</v>
      </c>
      <c r="E57" s="30">
        <f t="shared" si="3"/>
        <v>3000</v>
      </c>
      <c r="F57" s="19" t="s">
        <v>65</v>
      </c>
    </row>
    <row r="58" s="24" customFormat="1" ht="14.25" spans="1:6">
      <c r="A58" s="28">
        <v>56</v>
      </c>
      <c r="B58" s="19" t="s">
        <v>67</v>
      </c>
      <c r="C58" s="19">
        <v>1</v>
      </c>
      <c r="D58" s="30">
        <v>1000</v>
      </c>
      <c r="E58" s="30">
        <f t="shared" si="3"/>
        <v>1000</v>
      </c>
      <c r="F58" s="19" t="s">
        <v>65</v>
      </c>
    </row>
    <row r="59" s="24" customFormat="1" ht="14.25" spans="1:6">
      <c r="A59" s="28">
        <v>57</v>
      </c>
      <c r="B59" s="19" t="s">
        <v>68</v>
      </c>
      <c r="C59" s="19">
        <v>1</v>
      </c>
      <c r="D59" s="30">
        <v>1000</v>
      </c>
      <c r="E59" s="30">
        <f t="shared" si="3"/>
        <v>1000</v>
      </c>
      <c r="F59" s="19" t="s">
        <v>65</v>
      </c>
    </row>
    <row r="60" s="24" customFormat="1" ht="14.25" spans="1:6">
      <c r="A60" s="28">
        <v>58</v>
      </c>
      <c r="B60" s="19" t="s">
        <v>69</v>
      </c>
      <c r="C60" s="19">
        <v>1</v>
      </c>
      <c r="D60" s="30">
        <v>1000</v>
      </c>
      <c r="E60" s="30">
        <f t="shared" si="3"/>
        <v>1000</v>
      </c>
      <c r="F60" s="19" t="s">
        <v>65</v>
      </c>
    </row>
    <row r="61" s="24" customFormat="1" ht="14.25" spans="1:6">
      <c r="A61" s="28">
        <v>59</v>
      </c>
      <c r="B61" s="33" t="s">
        <v>70</v>
      </c>
      <c r="C61" s="34">
        <v>1</v>
      </c>
      <c r="D61" s="30">
        <v>1000</v>
      </c>
      <c r="E61" s="30">
        <f t="shared" ref="E61:E70" si="4">C61*D61</f>
        <v>1000</v>
      </c>
      <c r="F61" s="19" t="s">
        <v>71</v>
      </c>
    </row>
    <row r="62" s="25" customFormat="1" ht="14.25" spans="1:6">
      <c r="A62" s="31">
        <v>60</v>
      </c>
      <c r="B62" s="35" t="s">
        <v>72</v>
      </c>
      <c r="C62" s="36">
        <v>1</v>
      </c>
      <c r="D62" s="32">
        <v>1000</v>
      </c>
      <c r="E62" s="32">
        <f t="shared" si="4"/>
        <v>1000</v>
      </c>
      <c r="F62" s="20" t="s">
        <v>71</v>
      </c>
    </row>
    <row r="63" s="24" customFormat="1" ht="14.25" spans="1:6">
      <c r="A63" s="28">
        <v>61</v>
      </c>
      <c r="B63" s="33" t="s">
        <v>73</v>
      </c>
      <c r="C63" s="34">
        <v>2</v>
      </c>
      <c r="D63" s="30">
        <v>1000</v>
      </c>
      <c r="E63" s="30">
        <f t="shared" si="4"/>
        <v>2000</v>
      </c>
      <c r="F63" s="19" t="s">
        <v>71</v>
      </c>
    </row>
    <row r="64" s="24" customFormat="1" ht="14.25" spans="1:6">
      <c r="A64" s="28">
        <v>62</v>
      </c>
      <c r="B64" s="33" t="s">
        <v>74</v>
      </c>
      <c r="C64" s="34">
        <v>1</v>
      </c>
      <c r="D64" s="30">
        <v>1000</v>
      </c>
      <c r="E64" s="30">
        <f t="shared" si="4"/>
        <v>1000</v>
      </c>
      <c r="F64" s="19" t="s">
        <v>71</v>
      </c>
    </row>
    <row r="65" s="24" customFormat="1" ht="14.25" spans="1:6">
      <c r="A65" s="28">
        <v>63</v>
      </c>
      <c r="B65" s="33" t="s">
        <v>75</v>
      </c>
      <c r="C65" s="34">
        <v>1</v>
      </c>
      <c r="D65" s="30">
        <v>1000</v>
      </c>
      <c r="E65" s="30">
        <f t="shared" si="4"/>
        <v>1000</v>
      </c>
      <c r="F65" s="19" t="s">
        <v>71</v>
      </c>
    </row>
    <row r="66" s="24" customFormat="1" ht="14.25" spans="1:6">
      <c r="A66" s="28">
        <v>64</v>
      </c>
      <c r="B66" s="33" t="s">
        <v>76</v>
      </c>
      <c r="C66" s="34">
        <v>4</v>
      </c>
      <c r="D66" s="30">
        <v>1000</v>
      </c>
      <c r="E66" s="30">
        <f t="shared" si="4"/>
        <v>4000</v>
      </c>
      <c r="F66" s="19" t="s">
        <v>71</v>
      </c>
    </row>
    <row r="67" s="1" customFormat="1" ht="14.25" spans="1:6">
      <c r="A67" s="26">
        <v>65</v>
      </c>
      <c r="B67" s="37" t="s">
        <v>77</v>
      </c>
      <c r="C67" s="38">
        <v>1</v>
      </c>
      <c r="D67" s="17">
        <v>1000</v>
      </c>
      <c r="E67" s="17">
        <f t="shared" si="4"/>
        <v>1000</v>
      </c>
      <c r="F67" s="8" t="s">
        <v>71</v>
      </c>
    </row>
    <row r="68" s="1" customFormat="1" ht="14.25" spans="1:6">
      <c r="A68" s="26">
        <v>66</v>
      </c>
      <c r="B68" s="37" t="s">
        <v>78</v>
      </c>
      <c r="C68" s="38">
        <v>1</v>
      </c>
      <c r="D68" s="17">
        <v>1000</v>
      </c>
      <c r="E68" s="17">
        <f t="shared" si="4"/>
        <v>1000</v>
      </c>
      <c r="F68" s="8" t="s">
        <v>71</v>
      </c>
    </row>
    <row r="69" s="1" customFormat="1" ht="14.25" spans="1:6">
      <c r="A69" s="26">
        <v>67</v>
      </c>
      <c r="B69" s="37" t="s">
        <v>79</v>
      </c>
      <c r="C69" s="38">
        <v>1</v>
      </c>
      <c r="D69" s="17">
        <v>1000</v>
      </c>
      <c r="E69" s="17">
        <f t="shared" si="4"/>
        <v>1000</v>
      </c>
      <c r="F69" s="8" t="s">
        <v>71</v>
      </c>
    </row>
    <row r="70" s="1" customFormat="1" ht="14.25" spans="1:6">
      <c r="A70" s="26">
        <v>68</v>
      </c>
      <c r="B70" s="27" t="s">
        <v>80</v>
      </c>
      <c r="C70" s="8">
        <v>1</v>
      </c>
      <c r="D70" s="17">
        <v>1000</v>
      </c>
      <c r="E70" s="17">
        <f t="shared" si="4"/>
        <v>1000</v>
      </c>
      <c r="F70" s="8" t="s">
        <v>81</v>
      </c>
    </row>
    <row r="71" s="1" customFormat="1" ht="14.25" spans="1:6">
      <c r="A71" s="26">
        <v>69</v>
      </c>
      <c r="B71" s="39" t="s">
        <v>82</v>
      </c>
      <c r="C71" s="8">
        <v>1</v>
      </c>
      <c r="D71" s="17">
        <v>1000</v>
      </c>
      <c r="E71" s="17">
        <f t="shared" ref="E71:E79" si="5">C71*D71</f>
        <v>1000</v>
      </c>
      <c r="F71" s="8" t="s">
        <v>83</v>
      </c>
    </row>
    <row r="72" s="1" customFormat="1" ht="14.25" spans="1:6">
      <c r="A72" s="26">
        <v>70</v>
      </c>
      <c r="B72" s="39" t="s">
        <v>84</v>
      </c>
      <c r="C72" s="8">
        <v>1</v>
      </c>
      <c r="D72" s="17">
        <v>1000</v>
      </c>
      <c r="E72" s="17">
        <f t="shared" si="5"/>
        <v>1000</v>
      </c>
      <c r="F72" s="8" t="s">
        <v>83</v>
      </c>
    </row>
    <row r="73" s="1" customFormat="1" ht="14.25" spans="1:6">
      <c r="A73" s="26">
        <v>71</v>
      </c>
      <c r="B73" s="39" t="s">
        <v>85</v>
      </c>
      <c r="C73" s="8">
        <v>1</v>
      </c>
      <c r="D73" s="17">
        <v>1000</v>
      </c>
      <c r="E73" s="17">
        <f t="shared" si="5"/>
        <v>1000</v>
      </c>
      <c r="F73" s="8" t="s">
        <v>83</v>
      </c>
    </row>
    <row r="74" s="1" customFormat="1" ht="14.25" spans="1:6">
      <c r="A74" s="26">
        <v>72</v>
      </c>
      <c r="B74" s="39" t="s">
        <v>86</v>
      </c>
      <c r="C74" s="8">
        <v>1</v>
      </c>
      <c r="D74" s="17">
        <v>1000</v>
      </c>
      <c r="E74" s="17">
        <f t="shared" si="5"/>
        <v>1000</v>
      </c>
      <c r="F74" s="8" t="s">
        <v>83</v>
      </c>
    </row>
    <row r="75" s="1" customFormat="1" ht="14.25" spans="1:6">
      <c r="A75" s="26">
        <v>73</v>
      </c>
      <c r="B75" s="39" t="s">
        <v>87</v>
      </c>
      <c r="C75" s="8">
        <v>1</v>
      </c>
      <c r="D75" s="17">
        <v>1000</v>
      </c>
      <c r="E75" s="17">
        <f t="shared" si="5"/>
        <v>1000</v>
      </c>
      <c r="F75" s="8" t="s">
        <v>83</v>
      </c>
    </row>
    <row r="76" s="1" customFormat="1" ht="14.25" spans="1:6">
      <c r="A76" s="26">
        <v>74</v>
      </c>
      <c r="B76" s="39" t="s">
        <v>88</v>
      </c>
      <c r="C76" s="8">
        <v>8</v>
      </c>
      <c r="D76" s="17">
        <v>1000</v>
      </c>
      <c r="E76" s="17">
        <f t="shared" si="5"/>
        <v>8000</v>
      </c>
      <c r="F76" s="8" t="s">
        <v>83</v>
      </c>
    </row>
    <row r="77" s="1" customFormat="1" ht="14.25" spans="1:6">
      <c r="A77" s="26">
        <v>75</v>
      </c>
      <c r="B77" s="39" t="s">
        <v>89</v>
      </c>
      <c r="C77" s="8">
        <v>2</v>
      </c>
      <c r="D77" s="17">
        <v>1000</v>
      </c>
      <c r="E77" s="17">
        <f t="shared" si="5"/>
        <v>2000</v>
      </c>
      <c r="F77" s="8" t="s">
        <v>83</v>
      </c>
    </row>
    <row r="78" s="1" customFormat="1" ht="14.25" spans="1:6">
      <c r="A78" s="26">
        <v>76</v>
      </c>
      <c r="B78" s="39" t="s">
        <v>90</v>
      </c>
      <c r="C78" s="8">
        <v>1</v>
      </c>
      <c r="D78" s="17">
        <v>1000</v>
      </c>
      <c r="E78" s="17">
        <f t="shared" si="5"/>
        <v>1000</v>
      </c>
      <c r="F78" s="8" t="s">
        <v>83</v>
      </c>
    </row>
    <row r="79" s="1" customFormat="1" ht="14.25" spans="1:6">
      <c r="A79" s="26">
        <v>77</v>
      </c>
      <c r="B79" s="39" t="s">
        <v>91</v>
      </c>
      <c r="C79" s="8">
        <v>1</v>
      </c>
      <c r="D79" s="17">
        <v>1000</v>
      </c>
      <c r="E79" s="17">
        <f t="shared" si="5"/>
        <v>1000</v>
      </c>
      <c r="F79" s="8" t="s">
        <v>83</v>
      </c>
    </row>
    <row r="80" s="1" customFormat="1" ht="14.25" spans="1:6">
      <c r="A80" s="26">
        <v>78</v>
      </c>
      <c r="B80" s="40" t="s">
        <v>92</v>
      </c>
      <c r="C80" s="8">
        <v>1</v>
      </c>
      <c r="D80" s="17">
        <v>1000</v>
      </c>
      <c r="E80" s="17">
        <f t="shared" ref="E80:E104" si="6">C80*D80</f>
        <v>1000</v>
      </c>
      <c r="F80" s="8" t="s">
        <v>93</v>
      </c>
    </row>
    <row r="81" s="1" customFormat="1" ht="14.25" spans="1:6">
      <c r="A81" s="26">
        <v>79</v>
      </c>
      <c r="B81" s="40" t="s">
        <v>94</v>
      </c>
      <c r="C81" s="8">
        <v>2</v>
      </c>
      <c r="D81" s="17">
        <v>1000</v>
      </c>
      <c r="E81" s="17">
        <f t="shared" si="6"/>
        <v>2000</v>
      </c>
      <c r="F81" s="8" t="s">
        <v>93</v>
      </c>
    </row>
    <row r="82" s="1" customFormat="1" ht="14.25" spans="1:6">
      <c r="A82" s="26">
        <v>80</v>
      </c>
      <c r="B82" s="41" t="s">
        <v>95</v>
      </c>
      <c r="C82" s="8">
        <v>1</v>
      </c>
      <c r="D82" s="17">
        <v>1000</v>
      </c>
      <c r="E82" s="17">
        <f t="shared" si="6"/>
        <v>1000</v>
      </c>
      <c r="F82" s="8" t="s">
        <v>93</v>
      </c>
    </row>
    <row r="83" s="1" customFormat="1" ht="14.25" spans="1:6">
      <c r="A83" s="26">
        <v>81</v>
      </c>
      <c r="B83" s="40" t="s">
        <v>96</v>
      </c>
      <c r="C83" s="8">
        <v>1</v>
      </c>
      <c r="D83" s="17">
        <v>1000</v>
      </c>
      <c r="E83" s="17">
        <f t="shared" si="6"/>
        <v>1000</v>
      </c>
      <c r="F83" s="8" t="s">
        <v>93</v>
      </c>
    </row>
    <row r="84" s="1" customFormat="1" ht="14.25" spans="1:6">
      <c r="A84" s="26">
        <v>82</v>
      </c>
      <c r="B84" s="40" t="s">
        <v>97</v>
      </c>
      <c r="C84" s="8">
        <v>1</v>
      </c>
      <c r="D84" s="17">
        <v>1000</v>
      </c>
      <c r="E84" s="17">
        <f t="shared" si="6"/>
        <v>1000</v>
      </c>
      <c r="F84" s="8" t="s">
        <v>93</v>
      </c>
    </row>
    <row r="85" s="1" customFormat="1" ht="14.25" spans="1:6">
      <c r="A85" s="26">
        <v>83</v>
      </c>
      <c r="B85" s="27" t="s">
        <v>98</v>
      </c>
      <c r="C85" s="8">
        <v>1</v>
      </c>
      <c r="D85" s="17">
        <v>1000</v>
      </c>
      <c r="E85" s="17">
        <f t="shared" si="6"/>
        <v>1000</v>
      </c>
      <c r="F85" s="8" t="s">
        <v>93</v>
      </c>
    </row>
    <row r="86" s="1" customFormat="1" ht="14.25" spans="1:6">
      <c r="A86" s="26">
        <v>84</v>
      </c>
      <c r="B86" s="40" t="s">
        <v>99</v>
      </c>
      <c r="C86" s="8">
        <v>1</v>
      </c>
      <c r="D86" s="17">
        <v>1000</v>
      </c>
      <c r="E86" s="17">
        <f t="shared" si="6"/>
        <v>1000</v>
      </c>
      <c r="F86" s="8" t="s">
        <v>93</v>
      </c>
    </row>
    <row r="87" s="1" customFormat="1" ht="14.25" spans="1:6">
      <c r="A87" s="26">
        <v>85</v>
      </c>
      <c r="B87" s="40" t="s">
        <v>100</v>
      </c>
      <c r="C87" s="8">
        <v>1</v>
      </c>
      <c r="D87" s="17">
        <v>1000</v>
      </c>
      <c r="E87" s="17">
        <f t="shared" si="6"/>
        <v>1000</v>
      </c>
      <c r="F87" s="8" t="s">
        <v>93</v>
      </c>
    </row>
    <row r="88" s="1" customFormat="1" ht="14.25" spans="1:6">
      <c r="A88" s="26">
        <v>86</v>
      </c>
      <c r="B88" s="40" t="s">
        <v>101</v>
      </c>
      <c r="C88" s="8">
        <v>2</v>
      </c>
      <c r="D88" s="17">
        <v>1000</v>
      </c>
      <c r="E88" s="17">
        <f t="shared" si="6"/>
        <v>2000</v>
      </c>
      <c r="F88" s="8" t="s">
        <v>93</v>
      </c>
    </row>
    <row r="89" s="1" customFormat="1" ht="14.25" spans="1:6">
      <c r="A89" s="26">
        <v>87</v>
      </c>
      <c r="B89" s="27" t="s">
        <v>102</v>
      </c>
      <c r="C89" s="8">
        <v>2</v>
      </c>
      <c r="D89" s="17">
        <v>1000</v>
      </c>
      <c r="E89" s="17">
        <f t="shared" si="6"/>
        <v>2000</v>
      </c>
      <c r="F89" s="8" t="s">
        <v>93</v>
      </c>
    </row>
    <row r="90" s="1" customFormat="1" ht="14.25" spans="1:6">
      <c r="A90" s="26">
        <v>88</v>
      </c>
      <c r="B90" s="40" t="s">
        <v>103</v>
      </c>
      <c r="C90" s="8">
        <v>1</v>
      </c>
      <c r="D90" s="17">
        <v>1000</v>
      </c>
      <c r="E90" s="17">
        <f t="shared" si="6"/>
        <v>1000</v>
      </c>
      <c r="F90" s="8" t="s">
        <v>93</v>
      </c>
    </row>
    <row r="91" s="1" customFormat="1" ht="14.25" spans="1:6">
      <c r="A91" s="26">
        <v>89</v>
      </c>
      <c r="B91" s="40" t="s">
        <v>104</v>
      </c>
      <c r="C91" s="8">
        <v>1</v>
      </c>
      <c r="D91" s="17">
        <v>1000</v>
      </c>
      <c r="E91" s="17">
        <f t="shared" si="6"/>
        <v>1000</v>
      </c>
      <c r="F91" s="8" t="s">
        <v>93</v>
      </c>
    </row>
    <row r="92" s="1" customFormat="1" ht="14.25" spans="1:6">
      <c r="A92" s="26">
        <v>90</v>
      </c>
      <c r="B92" s="42" t="s">
        <v>105</v>
      </c>
      <c r="C92" s="8">
        <v>2</v>
      </c>
      <c r="D92" s="17">
        <v>1000</v>
      </c>
      <c r="E92" s="17">
        <f t="shared" si="6"/>
        <v>2000</v>
      </c>
      <c r="F92" s="8" t="s">
        <v>93</v>
      </c>
    </row>
    <row r="93" s="1" customFormat="1" ht="14.25" spans="1:6">
      <c r="A93" s="26">
        <v>91</v>
      </c>
      <c r="B93" s="40" t="s">
        <v>106</v>
      </c>
      <c r="C93" s="8">
        <v>1</v>
      </c>
      <c r="D93" s="17">
        <v>1000</v>
      </c>
      <c r="E93" s="17">
        <f t="shared" si="6"/>
        <v>1000</v>
      </c>
      <c r="F93" s="8" t="s">
        <v>93</v>
      </c>
    </row>
    <row r="94" s="1" customFormat="1" ht="14.25" spans="1:6">
      <c r="A94" s="26">
        <v>92</v>
      </c>
      <c r="B94" s="40" t="s">
        <v>107</v>
      </c>
      <c r="C94" s="8">
        <v>4</v>
      </c>
      <c r="D94" s="17">
        <v>1000</v>
      </c>
      <c r="E94" s="17">
        <f t="shared" si="6"/>
        <v>4000</v>
      </c>
      <c r="F94" s="8" t="s">
        <v>93</v>
      </c>
    </row>
    <row r="95" s="1" customFormat="1" ht="14.25" spans="1:6">
      <c r="A95" s="26">
        <v>93</v>
      </c>
      <c r="B95" s="42" t="s">
        <v>108</v>
      </c>
      <c r="C95" s="8">
        <v>1</v>
      </c>
      <c r="D95" s="17">
        <v>1000</v>
      </c>
      <c r="E95" s="17">
        <f t="shared" si="6"/>
        <v>1000</v>
      </c>
      <c r="F95" s="8" t="s">
        <v>93</v>
      </c>
    </row>
    <row r="96" s="1" customFormat="1" ht="14.25" spans="1:6">
      <c r="A96" s="26">
        <v>94</v>
      </c>
      <c r="B96" s="40" t="s">
        <v>109</v>
      </c>
      <c r="C96" s="8">
        <v>2</v>
      </c>
      <c r="D96" s="17">
        <v>1000</v>
      </c>
      <c r="E96" s="17">
        <f t="shared" si="6"/>
        <v>2000</v>
      </c>
      <c r="F96" s="8" t="s">
        <v>93</v>
      </c>
    </row>
    <row r="97" s="1" customFormat="1" ht="14.25" spans="1:6">
      <c r="A97" s="26">
        <v>95</v>
      </c>
      <c r="B97" s="27" t="s">
        <v>110</v>
      </c>
      <c r="C97" s="8">
        <v>2</v>
      </c>
      <c r="D97" s="17">
        <v>1000</v>
      </c>
      <c r="E97" s="17">
        <f t="shared" si="6"/>
        <v>2000</v>
      </c>
      <c r="F97" s="8" t="s">
        <v>93</v>
      </c>
    </row>
    <row r="98" s="1" customFormat="1" ht="14.25" spans="1:6">
      <c r="A98" s="26">
        <v>96</v>
      </c>
      <c r="B98" s="42" t="s">
        <v>111</v>
      </c>
      <c r="C98" s="8">
        <v>1</v>
      </c>
      <c r="D98" s="17">
        <v>1000</v>
      </c>
      <c r="E98" s="17">
        <f t="shared" si="6"/>
        <v>1000</v>
      </c>
      <c r="F98" s="8" t="s">
        <v>93</v>
      </c>
    </row>
    <row r="99" s="1" customFormat="1" ht="14.25" spans="1:6">
      <c r="A99" s="26">
        <v>97</v>
      </c>
      <c r="B99" s="40" t="s">
        <v>112</v>
      </c>
      <c r="C99" s="8">
        <v>2</v>
      </c>
      <c r="D99" s="17">
        <v>1000</v>
      </c>
      <c r="E99" s="17">
        <f t="shared" si="6"/>
        <v>2000</v>
      </c>
      <c r="F99" s="8" t="s">
        <v>93</v>
      </c>
    </row>
    <row r="100" s="1" customFormat="1" ht="14.25" spans="1:6">
      <c r="A100" s="26">
        <v>98</v>
      </c>
      <c r="B100" s="40" t="s">
        <v>113</v>
      </c>
      <c r="C100" s="8">
        <v>1</v>
      </c>
      <c r="D100" s="17">
        <v>1000</v>
      </c>
      <c r="E100" s="17">
        <f t="shared" si="6"/>
        <v>1000</v>
      </c>
      <c r="F100" s="8" t="s">
        <v>93</v>
      </c>
    </row>
    <row r="101" s="1" customFormat="1" ht="14.25" spans="1:6">
      <c r="A101" s="26">
        <v>99</v>
      </c>
      <c r="B101" s="40" t="s">
        <v>114</v>
      </c>
      <c r="C101" s="8">
        <v>1</v>
      </c>
      <c r="D101" s="17">
        <v>1000</v>
      </c>
      <c r="E101" s="17">
        <f t="shared" si="6"/>
        <v>1000</v>
      </c>
      <c r="F101" s="8" t="s">
        <v>93</v>
      </c>
    </row>
    <row r="102" s="1" customFormat="1" ht="14.25" spans="1:6">
      <c r="A102" s="26">
        <v>100</v>
      </c>
      <c r="B102" s="40" t="s">
        <v>115</v>
      </c>
      <c r="C102" s="8">
        <v>3</v>
      </c>
      <c r="D102" s="17">
        <v>1000</v>
      </c>
      <c r="E102" s="17">
        <f t="shared" si="6"/>
        <v>3000</v>
      </c>
      <c r="F102" s="8" t="s">
        <v>93</v>
      </c>
    </row>
    <row r="103" s="1" customFormat="1" ht="14.25" spans="1:6">
      <c r="A103" s="26">
        <v>101</v>
      </c>
      <c r="B103" s="42" t="s">
        <v>116</v>
      </c>
      <c r="C103" s="8">
        <v>1</v>
      </c>
      <c r="D103" s="17">
        <v>1000</v>
      </c>
      <c r="E103" s="17">
        <f t="shared" si="6"/>
        <v>1000</v>
      </c>
      <c r="F103" s="8" t="s">
        <v>93</v>
      </c>
    </row>
    <row r="104" s="1" customFormat="1" ht="14.25" spans="1:6">
      <c r="A104" s="26">
        <v>102</v>
      </c>
      <c r="B104" s="43" t="s">
        <v>117</v>
      </c>
      <c r="C104" s="8">
        <v>2</v>
      </c>
      <c r="D104" s="17">
        <v>1000</v>
      </c>
      <c r="E104" s="17">
        <f t="shared" si="6"/>
        <v>2000</v>
      </c>
      <c r="F104" s="8" t="s">
        <v>93</v>
      </c>
    </row>
    <row r="105" s="1" customFormat="1" ht="14.25" spans="1:6">
      <c r="A105" s="26">
        <v>103</v>
      </c>
      <c r="B105" s="8" t="s">
        <v>118</v>
      </c>
      <c r="C105" s="8">
        <v>1</v>
      </c>
      <c r="D105" s="17">
        <v>1000</v>
      </c>
      <c r="E105" s="17">
        <f t="shared" ref="E105:E110" si="7">C105*D105</f>
        <v>1000</v>
      </c>
      <c r="F105" s="8" t="s">
        <v>119</v>
      </c>
    </row>
    <row r="106" s="1" customFormat="1" ht="14.25" spans="1:6">
      <c r="A106" s="26">
        <v>104</v>
      </c>
      <c r="B106" s="8" t="s">
        <v>120</v>
      </c>
      <c r="C106" s="8">
        <v>1</v>
      </c>
      <c r="D106" s="17">
        <v>1000</v>
      </c>
      <c r="E106" s="17">
        <f t="shared" si="7"/>
        <v>1000</v>
      </c>
      <c r="F106" s="8" t="s">
        <v>119</v>
      </c>
    </row>
    <row r="107" s="1" customFormat="1" ht="14.25" spans="1:6">
      <c r="A107" s="26">
        <v>105</v>
      </c>
      <c r="B107" s="8" t="s">
        <v>121</v>
      </c>
      <c r="C107" s="8">
        <v>2</v>
      </c>
      <c r="D107" s="17">
        <v>1000</v>
      </c>
      <c r="E107" s="17">
        <f t="shared" si="7"/>
        <v>2000</v>
      </c>
      <c r="F107" s="8" t="s">
        <v>119</v>
      </c>
    </row>
    <row r="108" s="1" customFormat="1" ht="14.25" spans="1:6">
      <c r="A108" s="26">
        <v>106</v>
      </c>
      <c r="B108" s="8" t="s">
        <v>122</v>
      </c>
      <c r="C108" s="8">
        <v>3</v>
      </c>
      <c r="D108" s="17">
        <v>1000</v>
      </c>
      <c r="E108" s="17">
        <f t="shared" si="7"/>
        <v>3000</v>
      </c>
      <c r="F108" s="8" t="s">
        <v>119</v>
      </c>
    </row>
    <row r="109" s="1" customFormat="1" ht="14.25" spans="1:6">
      <c r="A109" s="26">
        <v>107</v>
      </c>
      <c r="B109" s="8" t="s">
        <v>123</v>
      </c>
      <c r="C109" s="8">
        <v>1</v>
      </c>
      <c r="D109" s="17">
        <v>1000</v>
      </c>
      <c r="E109" s="17">
        <f t="shared" si="7"/>
        <v>1000</v>
      </c>
      <c r="F109" s="8" t="s">
        <v>119</v>
      </c>
    </row>
    <row r="110" s="14" customFormat="1" ht="14.25" spans="1:6">
      <c r="A110" s="44">
        <v>108</v>
      </c>
      <c r="B110" s="19" t="s">
        <v>124</v>
      </c>
      <c r="C110" s="19">
        <v>5</v>
      </c>
      <c r="D110" s="30">
        <v>1000</v>
      </c>
      <c r="E110" s="30">
        <f t="shared" si="7"/>
        <v>5000</v>
      </c>
      <c r="F110" s="19" t="s">
        <v>119</v>
      </c>
    </row>
    <row r="111" s="12" customFormat="1" ht="14.25" spans="1:6">
      <c r="A111" s="44">
        <v>109</v>
      </c>
      <c r="B111" s="19" t="s">
        <v>125</v>
      </c>
      <c r="C111" s="19">
        <v>1</v>
      </c>
      <c r="D111" s="30">
        <v>1000</v>
      </c>
      <c r="E111" s="30">
        <f t="shared" ref="E111:E126" si="8">C111*D111</f>
        <v>1000</v>
      </c>
      <c r="F111" s="19" t="s">
        <v>126</v>
      </c>
    </row>
    <row r="112" s="12" customFormat="1" ht="14.25" spans="1:6">
      <c r="A112" s="44">
        <v>110</v>
      </c>
      <c r="B112" s="19" t="s">
        <v>127</v>
      </c>
      <c r="C112" s="19">
        <v>1</v>
      </c>
      <c r="D112" s="30">
        <v>1000</v>
      </c>
      <c r="E112" s="30">
        <f t="shared" si="8"/>
        <v>1000</v>
      </c>
      <c r="F112" s="19" t="s">
        <v>126</v>
      </c>
    </row>
    <row r="113" s="12" customFormat="1" ht="14.25" spans="1:6">
      <c r="A113" s="44">
        <v>111</v>
      </c>
      <c r="B113" s="19" t="s">
        <v>128</v>
      </c>
      <c r="C113" s="19">
        <v>2</v>
      </c>
      <c r="D113" s="30">
        <v>1000</v>
      </c>
      <c r="E113" s="30">
        <f t="shared" si="8"/>
        <v>2000</v>
      </c>
      <c r="F113" s="19" t="s">
        <v>126</v>
      </c>
    </row>
    <row r="114" s="12" customFormat="1" ht="14.25" spans="1:6">
      <c r="A114" s="44">
        <v>112</v>
      </c>
      <c r="B114" s="33" t="s">
        <v>129</v>
      </c>
      <c r="C114" s="45">
        <v>3</v>
      </c>
      <c r="D114" s="30">
        <v>1000</v>
      </c>
      <c r="E114" s="30">
        <f t="shared" si="8"/>
        <v>3000</v>
      </c>
      <c r="F114" s="19" t="s">
        <v>126</v>
      </c>
    </row>
    <row r="115" s="12" customFormat="1" ht="14.25" spans="1:6">
      <c r="A115" s="44">
        <v>113</v>
      </c>
      <c r="B115" s="33" t="s">
        <v>130</v>
      </c>
      <c r="C115" s="45">
        <v>1</v>
      </c>
      <c r="D115" s="30">
        <v>1000</v>
      </c>
      <c r="E115" s="30">
        <f t="shared" si="8"/>
        <v>1000</v>
      </c>
      <c r="F115" s="19" t="s">
        <v>126</v>
      </c>
    </row>
    <row r="116" s="13" customFormat="1" ht="14.25" spans="1:6">
      <c r="A116" s="46">
        <v>114</v>
      </c>
      <c r="B116" s="35" t="s">
        <v>131</v>
      </c>
      <c r="C116" s="47">
        <v>2</v>
      </c>
      <c r="D116" s="32">
        <v>1000</v>
      </c>
      <c r="E116" s="32">
        <f t="shared" si="8"/>
        <v>2000</v>
      </c>
      <c r="F116" s="20" t="s">
        <v>126</v>
      </c>
    </row>
    <row r="117" s="12" customFormat="1" ht="14.25" spans="1:6">
      <c r="A117" s="44">
        <v>115</v>
      </c>
      <c r="B117" s="33" t="s">
        <v>132</v>
      </c>
      <c r="C117" s="45">
        <v>1</v>
      </c>
      <c r="D117" s="30">
        <v>1000</v>
      </c>
      <c r="E117" s="30">
        <f t="shared" si="8"/>
        <v>1000</v>
      </c>
      <c r="F117" s="19" t="s">
        <v>126</v>
      </c>
    </row>
    <row r="118" s="12" customFormat="1" ht="14.25" spans="1:6">
      <c r="A118" s="44">
        <v>116</v>
      </c>
      <c r="B118" s="33" t="s">
        <v>133</v>
      </c>
      <c r="C118" s="45">
        <v>5</v>
      </c>
      <c r="D118" s="30">
        <v>1000</v>
      </c>
      <c r="E118" s="30">
        <f t="shared" si="8"/>
        <v>5000</v>
      </c>
      <c r="F118" s="19" t="s">
        <v>126</v>
      </c>
    </row>
    <row r="119" s="12" customFormat="1" ht="14.25" spans="1:6">
      <c r="A119" s="44">
        <v>117</v>
      </c>
      <c r="B119" s="33" t="s">
        <v>134</v>
      </c>
      <c r="C119" s="45">
        <v>1</v>
      </c>
      <c r="D119" s="30">
        <v>1000</v>
      </c>
      <c r="E119" s="30">
        <f t="shared" si="8"/>
        <v>1000</v>
      </c>
      <c r="F119" s="19" t="s">
        <v>126</v>
      </c>
    </row>
    <row r="120" s="12" customFormat="1" ht="14.25" spans="1:6">
      <c r="A120" s="44">
        <v>118</v>
      </c>
      <c r="B120" s="33" t="s">
        <v>135</v>
      </c>
      <c r="C120" s="45">
        <v>1</v>
      </c>
      <c r="D120" s="30">
        <v>1000</v>
      </c>
      <c r="E120" s="30">
        <f t="shared" si="8"/>
        <v>1000</v>
      </c>
      <c r="F120" s="19" t="s">
        <v>126</v>
      </c>
    </row>
    <row r="121" s="12" customFormat="1" ht="14.25" spans="1:6">
      <c r="A121" s="44">
        <v>119</v>
      </c>
      <c r="B121" s="33" t="s">
        <v>136</v>
      </c>
      <c r="C121" s="45">
        <v>1</v>
      </c>
      <c r="D121" s="30">
        <v>1000</v>
      </c>
      <c r="E121" s="30">
        <f t="shared" si="8"/>
        <v>1000</v>
      </c>
      <c r="F121" s="19" t="s">
        <v>126</v>
      </c>
    </row>
    <row r="122" s="12" customFormat="1" ht="14.25" spans="1:6">
      <c r="A122" s="44">
        <v>120</v>
      </c>
      <c r="B122" s="33" t="s">
        <v>137</v>
      </c>
      <c r="C122" s="45">
        <v>1</v>
      </c>
      <c r="D122" s="30">
        <v>1000</v>
      </c>
      <c r="E122" s="30">
        <f t="shared" si="8"/>
        <v>1000</v>
      </c>
      <c r="F122" s="19" t="s">
        <v>126</v>
      </c>
    </row>
    <row r="123" s="12" customFormat="1" ht="14.25" spans="1:6">
      <c r="A123" s="44">
        <v>121</v>
      </c>
      <c r="B123" s="33" t="s">
        <v>138</v>
      </c>
      <c r="C123" s="45">
        <v>1</v>
      </c>
      <c r="D123" s="30">
        <v>1000</v>
      </c>
      <c r="E123" s="30">
        <f t="shared" si="8"/>
        <v>1000</v>
      </c>
      <c r="F123" s="19" t="s">
        <v>126</v>
      </c>
    </row>
    <row r="124" s="12" customFormat="1" ht="14.25" spans="1:6">
      <c r="A124" s="44">
        <v>122</v>
      </c>
      <c r="B124" s="33" t="s">
        <v>139</v>
      </c>
      <c r="C124" s="45">
        <v>1</v>
      </c>
      <c r="D124" s="30">
        <v>1000</v>
      </c>
      <c r="E124" s="30">
        <f t="shared" si="8"/>
        <v>1000</v>
      </c>
      <c r="F124" s="19" t="s">
        <v>126</v>
      </c>
    </row>
    <row r="125" s="12" customFormat="1" ht="14.25" spans="1:6">
      <c r="A125" s="44">
        <v>123</v>
      </c>
      <c r="B125" s="33" t="s">
        <v>140</v>
      </c>
      <c r="C125" s="45">
        <v>4</v>
      </c>
      <c r="D125" s="30">
        <v>1000</v>
      </c>
      <c r="E125" s="30">
        <f t="shared" si="8"/>
        <v>4000</v>
      </c>
      <c r="F125" s="19" t="s">
        <v>126</v>
      </c>
    </row>
    <row r="126" s="12" customFormat="1" ht="14.25" spans="1:6">
      <c r="A126" s="44">
        <v>124</v>
      </c>
      <c r="B126" s="33" t="s">
        <v>141</v>
      </c>
      <c r="C126" s="45">
        <v>1</v>
      </c>
      <c r="D126" s="30">
        <v>1000</v>
      </c>
      <c r="E126" s="30">
        <f t="shared" si="8"/>
        <v>1000</v>
      </c>
      <c r="F126" s="19" t="s">
        <v>126</v>
      </c>
    </row>
    <row r="127" s="14" customFormat="1" ht="14.25" spans="1:6">
      <c r="A127" s="44">
        <v>125</v>
      </c>
      <c r="B127" s="33" t="s">
        <v>142</v>
      </c>
      <c r="C127" s="45">
        <v>5</v>
      </c>
      <c r="D127" s="30">
        <v>1000</v>
      </c>
      <c r="E127" s="30">
        <f t="shared" ref="E127:E137" si="9">C127*D127</f>
        <v>5000</v>
      </c>
      <c r="F127" s="19" t="s">
        <v>143</v>
      </c>
    </row>
    <row r="128" s="1" customFormat="1" ht="14.25" spans="1:6">
      <c r="A128" s="26">
        <v>126</v>
      </c>
      <c r="B128" s="37" t="s">
        <v>144</v>
      </c>
      <c r="C128" s="48">
        <v>1</v>
      </c>
      <c r="D128" s="17">
        <v>1000</v>
      </c>
      <c r="E128" s="17">
        <f t="shared" si="9"/>
        <v>1000</v>
      </c>
      <c r="F128" s="8" t="s">
        <v>143</v>
      </c>
    </row>
    <row r="129" s="1" customFormat="1" ht="14.25" spans="1:6">
      <c r="A129" s="26">
        <v>127</v>
      </c>
      <c r="B129" s="37" t="s">
        <v>145</v>
      </c>
      <c r="C129" s="48">
        <v>1</v>
      </c>
      <c r="D129" s="17">
        <v>1000</v>
      </c>
      <c r="E129" s="17">
        <f t="shared" si="9"/>
        <v>1000</v>
      </c>
      <c r="F129" s="8" t="s">
        <v>143</v>
      </c>
    </row>
    <row r="130" s="1" customFormat="1" ht="14.25" spans="1:6">
      <c r="A130" s="26">
        <v>128</v>
      </c>
      <c r="B130" s="37" t="s">
        <v>146</v>
      </c>
      <c r="C130" s="48">
        <v>1</v>
      </c>
      <c r="D130" s="17">
        <v>1000</v>
      </c>
      <c r="E130" s="17">
        <f t="shared" si="9"/>
        <v>1000</v>
      </c>
      <c r="F130" s="8" t="s">
        <v>143</v>
      </c>
    </row>
    <row r="131" s="1" customFormat="1" ht="14.25" spans="1:6">
      <c r="A131" s="26">
        <v>129</v>
      </c>
      <c r="B131" s="37" t="s">
        <v>147</v>
      </c>
      <c r="C131" s="48">
        <v>1</v>
      </c>
      <c r="D131" s="17">
        <v>1000</v>
      </c>
      <c r="E131" s="17">
        <f t="shared" si="9"/>
        <v>1000</v>
      </c>
      <c r="F131" s="8" t="s">
        <v>143</v>
      </c>
    </row>
    <row r="132" s="1" customFormat="1" ht="14.25" spans="1:6">
      <c r="A132" s="26">
        <v>130</v>
      </c>
      <c r="B132" s="49" t="s">
        <v>148</v>
      </c>
      <c r="C132" s="48">
        <v>1</v>
      </c>
      <c r="D132" s="17">
        <v>1000</v>
      </c>
      <c r="E132" s="17">
        <f t="shared" si="9"/>
        <v>1000</v>
      </c>
      <c r="F132" s="8" t="s">
        <v>143</v>
      </c>
    </row>
    <row r="133" s="1" customFormat="1" ht="14.25" spans="1:6">
      <c r="A133" s="26">
        <v>131</v>
      </c>
      <c r="B133" s="8" t="s">
        <v>149</v>
      </c>
      <c r="C133" s="8">
        <v>1</v>
      </c>
      <c r="D133" s="17">
        <v>1000</v>
      </c>
      <c r="E133" s="17">
        <f t="shared" si="9"/>
        <v>1000</v>
      </c>
      <c r="F133" s="8" t="s">
        <v>143</v>
      </c>
    </row>
    <row r="134" s="1" customFormat="1" ht="14.25" spans="1:6">
      <c r="A134" s="26">
        <v>132</v>
      </c>
      <c r="B134" s="8" t="s">
        <v>150</v>
      </c>
      <c r="C134" s="8">
        <v>1</v>
      </c>
      <c r="D134" s="17">
        <v>1000</v>
      </c>
      <c r="E134" s="17">
        <f t="shared" si="9"/>
        <v>1000</v>
      </c>
      <c r="F134" s="8" t="s">
        <v>143</v>
      </c>
    </row>
    <row r="135" s="1" customFormat="1" ht="14.25" spans="1:6">
      <c r="A135" s="26">
        <v>133</v>
      </c>
      <c r="B135" s="8" t="s">
        <v>151</v>
      </c>
      <c r="C135" s="8">
        <v>2</v>
      </c>
      <c r="D135" s="17">
        <v>1000</v>
      </c>
      <c r="E135" s="17">
        <f t="shared" si="9"/>
        <v>2000</v>
      </c>
      <c r="F135" s="8" t="s">
        <v>143</v>
      </c>
    </row>
    <row r="136" s="1" customFormat="1" ht="14.25" spans="1:6">
      <c r="A136" s="26">
        <v>134</v>
      </c>
      <c r="B136" s="8" t="s">
        <v>152</v>
      </c>
      <c r="C136" s="8">
        <v>1</v>
      </c>
      <c r="D136" s="17">
        <v>1000</v>
      </c>
      <c r="E136" s="17">
        <f t="shared" si="9"/>
        <v>1000</v>
      </c>
      <c r="F136" s="8" t="s">
        <v>143</v>
      </c>
    </row>
    <row r="137" s="1" customFormat="1" ht="14.25" spans="1:6">
      <c r="A137" s="26">
        <v>135</v>
      </c>
      <c r="B137" s="39" t="s">
        <v>153</v>
      </c>
      <c r="C137" s="8">
        <v>1</v>
      </c>
      <c r="D137" s="17">
        <v>1000</v>
      </c>
      <c r="E137" s="17">
        <f t="shared" si="9"/>
        <v>1000</v>
      </c>
      <c r="F137" s="8" t="s">
        <v>143</v>
      </c>
    </row>
    <row r="138" s="1" customFormat="1" ht="14.25" spans="1:6">
      <c r="A138" s="50" t="s">
        <v>154</v>
      </c>
      <c r="B138" s="51"/>
      <c r="C138" s="8">
        <f>SUM(C3:C137)</f>
        <v>247</v>
      </c>
      <c r="D138" s="52"/>
      <c r="E138" s="17">
        <f>SUM(E3:E137)</f>
        <v>247000</v>
      </c>
      <c r="F138" s="8"/>
    </row>
  </sheetData>
  <mergeCells count="2">
    <mergeCell ref="A1:F1"/>
    <mergeCell ref="A138:B138"/>
  </mergeCells>
  <conditionalFormatting sqref="B31">
    <cfRule type="duplicateValues" dxfId="0" priority="12"/>
  </conditionalFormatting>
  <conditionalFormatting sqref="C35">
    <cfRule type="duplicateValues" dxfId="0" priority="6"/>
  </conditionalFormatting>
  <conditionalFormatting sqref="E35">
    <cfRule type="duplicateValues" dxfId="0" priority="11"/>
  </conditionalFormatting>
  <conditionalFormatting sqref="C36">
    <cfRule type="duplicateValues" dxfId="0" priority="5"/>
  </conditionalFormatting>
  <conditionalFormatting sqref="E36">
    <cfRule type="duplicateValues" dxfId="0" priority="10"/>
  </conditionalFormatting>
  <conditionalFormatting sqref="C37">
    <cfRule type="duplicateValues" dxfId="0" priority="4"/>
  </conditionalFormatting>
  <conditionalFormatting sqref="E37">
    <cfRule type="duplicateValues" dxfId="0" priority="9"/>
  </conditionalFormatting>
  <conditionalFormatting sqref="C38">
    <cfRule type="duplicateValues" dxfId="0" priority="3"/>
  </conditionalFormatting>
  <conditionalFormatting sqref="E38">
    <cfRule type="duplicateValues" dxfId="0" priority="8"/>
  </conditionalFormatting>
  <conditionalFormatting sqref="C39">
    <cfRule type="duplicateValues" dxfId="0" priority="2"/>
  </conditionalFormatting>
  <conditionalFormatting sqref="E39">
    <cfRule type="duplicateValues" dxfId="0" priority="7"/>
  </conditionalFormatting>
  <conditionalFormatting sqref="B80:B104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"/>
  <sheetViews>
    <sheetView topLeftCell="A122" workbookViewId="0">
      <selection activeCell="C155" sqref="C155"/>
    </sheetView>
  </sheetViews>
  <sheetFormatPr defaultColWidth="16" defaultRowHeight="13.5" outlineLevelCol="5"/>
  <cols>
    <col min="1" max="16384" width="16" style="1" customWidth="1"/>
  </cols>
  <sheetData>
    <row r="1" s="1" customFormat="1" ht="25.5" spans="1:6">
      <c r="A1" s="15" t="s">
        <v>155</v>
      </c>
      <c r="B1" s="15"/>
      <c r="C1" s="15"/>
      <c r="D1" s="15"/>
      <c r="E1" s="15"/>
      <c r="F1" s="15"/>
    </row>
    <row r="2" s="1" customFormat="1" ht="28.5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="1" customFormat="1" ht="14.25" spans="1:6">
      <c r="A3" s="8">
        <v>1</v>
      </c>
      <c r="B3" s="8" t="s">
        <v>156</v>
      </c>
      <c r="C3" s="8">
        <v>1</v>
      </c>
      <c r="D3" s="8">
        <v>1000</v>
      </c>
      <c r="E3" s="8">
        <f>C3*D3</f>
        <v>1000</v>
      </c>
      <c r="F3" s="8" t="s">
        <v>8</v>
      </c>
    </row>
    <row r="4" s="1" customFormat="1" ht="14.25" spans="1:6">
      <c r="A4" s="8">
        <v>2</v>
      </c>
      <c r="B4" s="8" t="s">
        <v>157</v>
      </c>
      <c r="C4" s="8">
        <v>1</v>
      </c>
      <c r="D4" s="8">
        <v>1000</v>
      </c>
      <c r="E4" s="8">
        <f t="shared" ref="E4:E16" si="0">C4*D4</f>
        <v>1000</v>
      </c>
      <c r="F4" s="8" t="s">
        <v>8</v>
      </c>
    </row>
    <row r="5" s="1" customFormat="1" ht="14.25" spans="1:6">
      <c r="A5" s="8">
        <v>3</v>
      </c>
      <c r="B5" s="8" t="s">
        <v>158</v>
      </c>
      <c r="C5" s="8">
        <v>1</v>
      </c>
      <c r="D5" s="8">
        <v>1000</v>
      </c>
      <c r="E5" s="8">
        <f t="shared" si="0"/>
        <v>1000</v>
      </c>
      <c r="F5" s="8" t="s">
        <v>8</v>
      </c>
    </row>
    <row r="6" s="1" customFormat="1" ht="14.25" spans="1:6">
      <c r="A6" s="8">
        <v>4</v>
      </c>
      <c r="B6" s="8" t="s">
        <v>159</v>
      </c>
      <c r="C6" s="8">
        <v>1</v>
      </c>
      <c r="D6" s="8">
        <v>1000</v>
      </c>
      <c r="E6" s="8">
        <f t="shared" si="0"/>
        <v>1000</v>
      </c>
      <c r="F6" s="8" t="s">
        <v>8</v>
      </c>
    </row>
    <row r="7" s="1" customFormat="1" ht="14.25" spans="1:6">
      <c r="A7" s="8">
        <v>5</v>
      </c>
      <c r="B7" s="8" t="s">
        <v>160</v>
      </c>
      <c r="C7" s="8">
        <v>1</v>
      </c>
      <c r="D7" s="8">
        <v>1000</v>
      </c>
      <c r="E7" s="8">
        <f t="shared" si="0"/>
        <v>1000</v>
      </c>
      <c r="F7" s="8" t="s">
        <v>8</v>
      </c>
    </row>
    <row r="8" s="1" customFormat="1" ht="14.25" spans="1:6">
      <c r="A8" s="8">
        <v>6</v>
      </c>
      <c r="B8" s="8" t="s">
        <v>161</v>
      </c>
      <c r="C8" s="8">
        <v>1</v>
      </c>
      <c r="D8" s="8">
        <v>1000</v>
      </c>
      <c r="E8" s="8">
        <f t="shared" si="0"/>
        <v>1000</v>
      </c>
      <c r="F8" s="8" t="s">
        <v>8</v>
      </c>
    </row>
    <row r="9" s="1" customFormat="1" ht="14.25" spans="1:6">
      <c r="A9" s="8">
        <v>7</v>
      </c>
      <c r="B9" s="8" t="s">
        <v>162</v>
      </c>
      <c r="C9" s="8">
        <v>1</v>
      </c>
      <c r="D9" s="8">
        <v>1000</v>
      </c>
      <c r="E9" s="8">
        <f t="shared" si="0"/>
        <v>1000</v>
      </c>
      <c r="F9" s="8" t="s">
        <v>8</v>
      </c>
    </row>
    <row r="10" s="1" customFormat="1" ht="14.25" spans="1:6">
      <c r="A10" s="8">
        <v>8</v>
      </c>
      <c r="B10" s="8" t="s">
        <v>163</v>
      </c>
      <c r="C10" s="8">
        <v>1</v>
      </c>
      <c r="D10" s="8">
        <v>1000</v>
      </c>
      <c r="E10" s="8">
        <f t="shared" si="0"/>
        <v>1000</v>
      </c>
      <c r="F10" s="8" t="s">
        <v>8</v>
      </c>
    </row>
    <row r="11" s="1" customFormat="1" ht="14.25" spans="1:6">
      <c r="A11" s="8">
        <v>9</v>
      </c>
      <c r="B11" s="8" t="s">
        <v>164</v>
      </c>
      <c r="C11" s="8">
        <v>1</v>
      </c>
      <c r="D11" s="8">
        <v>1000</v>
      </c>
      <c r="E11" s="8">
        <f t="shared" si="0"/>
        <v>1000</v>
      </c>
      <c r="F11" s="8" t="s">
        <v>8</v>
      </c>
    </row>
    <row r="12" s="1" customFormat="1" ht="14.25" spans="1:6">
      <c r="A12" s="8">
        <v>10</v>
      </c>
      <c r="B12" s="8" t="s">
        <v>165</v>
      </c>
      <c r="C12" s="8">
        <v>1</v>
      </c>
      <c r="D12" s="8">
        <v>1000</v>
      </c>
      <c r="E12" s="8">
        <f t="shared" si="0"/>
        <v>1000</v>
      </c>
      <c r="F12" s="8" t="s">
        <v>8</v>
      </c>
    </row>
    <row r="13" s="1" customFormat="1" ht="14.25" spans="1:6">
      <c r="A13" s="8">
        <v>11</v>
      </c>
      <c r="B13" s="8" t="s">
        <v>166</v>
      </c>
      <c r="C13" s="8">
        <v>1</v>
      </c>
      <c r="D13" s="8">
        <v>1000</v>
      </c>
      <c r="E13" s="8">
        <f t="shared" si="0"/>
        <v>1000</v>
      </c>
      <c r="F13" s="8" t="s">
        <v>8</v>
      </c>
    </row>
    <row r="14" s="1" customFormat="1" ht="14.25" spans="1:6">
      <c r="A14" s="8">
        <v>12</v>
      </c>
      <c r="B14" s="8" t="s">
        <v>167</v>
      </c>
      <c r="C14" s="8">
        <v>2</v>
      </c>
      <c r="D14" s="8">
        <v>1000</v>
      </c>
      <c r="E14" s="8">
        <f t="shared" si="0"/>
        <v>2000</v>
      </c>
      <c r="F14" s="8" t="s">
        <v>8</v>
      </c>
    </row>
    <row r="15" s="1" customFormat="1" ht="14.25" spans="1:6">
      <c r="A15" s="8">
        <v>13</v>
      </c>
      <c r="B15" s="8" t="s">
        <v>168</v>
      </c>
      <c r="C15" s="8">
        <v>2</v>
      </c>
      <c r="D15" s="8">
        <v>1000</v>
      </c>
      <c r="E15" s="8">
        <f t="shared" si="0"/>
        <v>2000</v>
      </c>
      <c r="F15" s="8" t="s">
        <v>8</v>
      </c>
    </row>
    <row r="16" s="1" customFormat="1" ht="14.25" spans="1:6">
      <c r="A16" s="8">
        <v>14</v>
      </c>
      <c r="B16" s="8" t="s">
        <v>169</v>
      </c>
      <c r="C16" s="8">
        <v>1</v>
      </c>
      <c r="D16" s="8">
        <v>1000</v>
      </c>
      <c r="E16" s="8">
        <f t="shared" si="0"/>
        <v>1000</v>
      </c>
      <c r="F16" s="8" t="s">
        <v>8</v>
      </c>
    </row>
    <row r="17" s="1" customFormat="1" ht="14.25" spans="1:6">
      <c r="A17" s="8">
        <v>15</v>
      </c>
      <c r="B17" s="8" t="s">
        <v>170</v>
      </c>
      <c r="C17" s="8">
        <v>1</v>
      </c>
      <c r="D17" s="8">
        <v>1000</v>
      </c>
      <c r="E17" s="8">
        <f t="shared" ref="E17:E26" si="1">C17*D17</f>
        <v>1000</v>
      </c>
      <c r="F17" s="8" t="s">
        <v>27</v>
      </c>
    </row>
    <row r="18" s="1" customFormat="1" ht="14.25" spans="1:6">
      <c r="A18" s="8">
        <v>16</v>
      </c>
      <c r="B18" s="8" t="s">
        <v>171</v>
      </c>
      <c r="C18" s="8">
        <v>1</v>
      </c>
      <c r="D18" s="8">
        <v>1000</v>
      </c>
      <c r="E18" s="8">
        <f t="shared" si="1"/>
        <v>1000</v>
      </c>
      <c r="F18" s="8" t="s">
        <v>27</v>
      </c>
    </row>
    <row r="19" s="1" customFormat="1" ht="14.25" spans="1:6">
      <c r="A19" s="8">
        <v>17</v>
      </c>
      <c r="B19" s="8" t="s">
        <v>172</v>
      </c>
      <c r="C19" s="8">
        <v>1</v>
      </c>
      <c r="D19" s="8">
        <v>1000</v>
      </c>
      <c r="E19" s="8">
        <f t="shared" si="1"/>
        <v>1000</v>
      </c>
      <c r="F19" s="8" t="s">
        <v>27</v>
      </c>
    </row>
    <row r="20" s="1" customFormat="1" ht="14.25" spans="1:6">
      <c r="A20" s="8">
        <v>18</v>
      </c>
      <c r="B20" s="8" t="s">
        <v>173</v>
      </c>
      <c r="C20" s="8">
        <v>1</v>
      </c>
      <c r="D20" s="8">
        <v>1000</v>
      </c>
      <c r="E20" s="8">
        <f t="shared" si="1"/>
        <v>1000</v>
      </c>
      <c r="F20" s="8" t="s">
        <v>27</v>
      </c>
    </row>
    <row r="21" s="1" customFormat="1" ht="14.25" spans="1:6">
      <c r="A21" s="8">
        <v>19</v>
      </c>
      <c r="B21" s="8" t="s">
        <v>174</v>
      </c>
      <c r="C21" s="8">
        <v>1</v>
      </c>
      <c r="D21" s="8">
        <v>1000</v>
      </c>
      <c r="E21" s="8">
        <f t="shared" si="1"/>
        <v>1000</v>
      </c>
      <c r="F21" s="8" t="s">
        <v>27</v>
      </c>
    </row>
    <row r="22" s="1" customFormat="1" ht="14.25" spans="1:6">
      <c r="A22" s="8">
        <v>20</v>
      </c>
      <c r="B22" s="8" t="s">
        <v>175</v>
      </c>
      <c r="C22" s="8">
        <v>1</v>
      </c>
      <c r="D22" s="8">
        <v>1000</v>
      </c>
      <c r="E22" s="8">
        <f t="shared" si="1"/>
        <v>1000</v>
      </c>
      <c r="F22" s="8" t="s">
        <v>27</v>
      </c>
    </row>
    <row r="23" s="1" customFormat="1" ht="14.25" spans="1:6">
      <c r="A23" s="8">
        <v>21</v>
      </c>
      <c r="B23" s="8" t="s">
        <v>176</v>
      </c>
      <c r="C23" s="8">
        <v>2</v>
      </c>
      <c r="D23" s="8">
        <v>1000</v>
      </c>
      <c r="E23" s="8">
        <f t="shared" si="1"/>
        <v>2000</v>
      </c>
      <c r="F23" s="8" t="s">
        <v>27</v>
      </c>
    </row>
    <row r="24" s="1" customFormat="1" ht="14.25" spans="1:6">
      <c r="A24" s="8">
        <v>22</v>
      </c>
      <c r="B24" s="8" t="s">
        <v>177</v>
      </c>
      <c r="C24" s="8">
        <v>1</v>
      </c>
      <c r="D24" s="8">
        <v>1000</v>
      </c>
      <c r="E24" s="8">
        <f t="shared" si="1"/>
        <v>1000</v>
      </c>
      <c r="F24" s="8" t="s">
        <v>27</v>
      </c>
    </row>
    <row r="25" s="1" customFormat="1" ht="14.25" spans="1:6">
      <c r="A25" s="8">
        <v>23</v>
      </c>
      <c r="B25" s="8" t="s">
        <v>178</v>
      </c>
      <c r="C25" s="8">
        <v>1</v>
      </c>
      <c r="D25" s="8">
        <v>1000</v>
      </c>
      <c r="E25" s="8">
        <f t="shared" si="1"/>
        <v>1000</v>
      </c>
      <c r="F25" s="8" t="s">
        <v>27</v>
      </c>
    </row>
    <row r="26" s="1" customFormat="1" ht="14.25" spans="1:6">
      <c r="A26" s="8">
        <v>24</v>
      </c>
      <c r="B26" s="8" t="s">
        <v>179</v>
      </c>
      <c r="C26" s="8">
        <v>1</v>
      </c>
      <c r="D26" s="8">
        <v>1000</v>
      </c>
      <c r="E26" s="8">
        <f t="shared" si="1"/>
        <v>1000</v>
      </c>
      <c r="F26" s="8" t="s">
        <v>27</v>
      </c>
    </row>
    <row r="27" s="1" customFormat="1" ht="14.25" spans="1:6">
      <c r="A27" s="8">
        <v>25</v>
      </c>
      <c r="B27" s="8" t="s">
        <v>180</v>
      </c>
      <c r="C27" s="8">
        <v>1</v>
      </c>
      <c r="D27" s="8">
        <v>1000</v>
      </c>
      <c r="E27" s="8">
        <f t="shared" ref="E27:E50" si="2">C27*D27</f>
        <v>1000</v>
      </c>
      <c r="F27" s="8" t="s">
        <v>37</v>
      </c>
    </row>
    <row r="28" s="1" customFormat="1" ht="14.25" spans="1:6">
      <c r="A28" s="8">
        <v>26</v>
      </c>
      <c r="B28" s="8" t="s">
        <v>181</v>
      </c>
      <c r="C28" s="8">
        <v>1</v>
      </c>
      <c r="D28" s="8">
        <v>1000</v>
      </c>
      <c r="E28" s="8">
        <f t="shared" si="2"/>
        <v>1000</v>
      </c>
      <c r="F28" s="8" t="s">
        <v>37</v>
      </c>
    </row>
    <row r="29" s="1" customFormat="1" ht="14.25" spans="1:6">
      <c r="A29" s="8">
        <v>27</v>
      </c>
      <c r="B29" s="17" t="s">
        <v>182</v>
      </c>
      <c r="C29" s="8">
        <v>2</v>
      </c>
      <c r="D29" s="8">
        <v>1000</v>
      </c>
      <c r="E29" s="8">
        <f t="shared" si="2"/>
        <v>2000</v>
      </c>
      <c r="F29" s="8" t="s">
        <v>37</v>
      </c>
    </row>
    <row r="30" s="1" customFormat="1" ht="14.25" spans="1:6">
      <c r="A30" s="8">
        <v>28</v>
      </c>
      <c r="B30" s="8" t="s">
        <v>183</v>
      </c>
      <c r="C30" s="8">
        <v>1</v>
      </c>
      <c r="D30" s="8">
        <v>1000</v>
      </c>
      <c r="E30" s="8">
        <f t="shared" si="2"/>
        <v>1000</v>
      </c>
      <c r="F30" s="8" t="s">
        <v>37</v>
      </c>
    </row>
    <row r="31" s="1" customFormat="1" ht="14.25" spans="1:6">
      <c r="A31" s="8">
        <v>29</v>
      </c>
      <c r="B31" s="8" t="s">
        <v>184</v>
      </c>
      <c r="C31" s="8">
        <v>1</v>
      </c>
      <c r="D31" s="8">
        <v>1000</v>
      </c>
      <c r="E31" s="8">
        <f t="shared" si="2"/>
        <v>1000</v>
      </c>
      <c r="F31" s="8" t="s">
        <v>37</v>
      </c>
    </row>
    <row r="32" s="1" customFormat="1" ht="14.25" spans="1:6">
      <c r="A32" s="8">
        <v>30</v>
      </c>
      <c r="B32" s="8" t="s">
        <v>185</v>
      </c>
      <c r="C32" s="8">
        <v>1</v>
      </c>
      <c r="D32" s="8">
        <v>1000</v>
      </c>
      <c r="E32" s="8">
        <f t="shared" si="2"/>
        <v>1000</v>
      </c>
      <c r="F32" s="8" t="s">
        <v>37</v>
      </c>
    </row>
    <row r="33" s="1" customFormat="1" ht="14.25" spans="1:6">
      <c r="A33" s="8">
        <v>31</v>
      </c>
      <c r="B33" s="8" t="s">
        <v>186</v>
      </c>
      <c r="C33" s="8">
        <v>1</v>
      </c>
      <c r="D33" s="8">
        <v>1000</v>
      </c>
      <c r="E33" s="8">
        <f t="shared" si="2"/>
        <v>1000</v>
      </c>
      <c r="F33" s="8" t="s">
        <v>37</v>
      </c>
    </row>
    <row r="34" s="1" customFormat="1" ht="14.25" spans="1:6">
      <c r="A34" s="8">
        <v>32</v>
      </c>
      <c r="B34" s="8" t="s">
        <v>187</v>
      </c>
      <c r="C34" s="8">
        <v>2</v>
      </c>
      <c r="D34" s="8">
        <v>1000</v>
      </c>
      <c r="E34" s="8">
        <f t="shared" si="2"/>
        <v>2000</v>
      </c>
      <c r="F34" s="8" t="s">
        <v>37</v>
      </c>
    </row>
    <row r="35" s="1" customFormat="1" ht="14.25" spans="1:6">
      <c r="A35" s="8">
        <v>33</v>
      </c>
      <c r="B35" s="17" t="s">
        <v>188</v>
      </c>
      <c r="C35" s="8">
        <v>1</v>
      </c>
      <c r="D35" s="8">
        <v>1000</v>
      </c>
      <c r="E35" s="8">
        <f t="shared" si="2"/>
        <v>1000</v>
      </c>
      <c r="F35" s="8" t="s">
        <v>37</v>
      </c>
    </row>
    <row r="36" s="1" customFormat="1" ht="14.25" spans="1:6">
      <c r="A36" s="8">
        <v>34</v>
      </c>
      <c r="B36" s="8" t="s">
        <v>189</v>
      </c>
      <c r="C36" s="8">
        <v>2</v>
      </c>
      <c r="D36" s="8">
        <v>1000</v>
      </c>
      <c r="E36" s="8">
        <f t="shared" si="2"/>
        <v>2000</v>
      </c>
      <c r="F36" s="8" t="s">
        <v>37</v>
      </c>
    </row>
    <row r="37" s="1" customFormat="1" ht="14.25" spans="1:6">
      <c r="A37" s="8">
        <v>35</v>
      </c>
      <c r="B37" s="17" t="s">
        <v>190</v>
      </c>
      <c r="C37" s="8">
        <v>1</v>
      </c>
      <c r="D37" s="8">
        <v>1000</v>
      </c>
      <c r="E37" s="8">
        <f t="shared" si="2"/>
        <v>1000</v>
      </c>
      <c r="F37" s="8" t="s">
        <v>37</v>
      </c>
    </row>
    <row r="38" s="1" customFormat="1" ht="14.25" spans="1:6">
      <c r="A38" s="8">
        <v>36</v>
      </c>
      <c r="B38" s="8" t="s">
        <v>191</v>
      </c>
      <c r="C38" s="8">
        <v>2</v>
      </c>
      <c r="D38" s="8">
        <v>1000</v>
      </c>
      <c r="E38" s="8">
        <f t="shared" si="2"/>
        <v>2000</v>
      </c>
      <c r="F38" s="8" t="s">
        <v>37</v>
      </c>
    </row>
    <row r="39" s="1" customFormat="1" ht="14.25" spans="1:6">
      <c r="A39" s="8">
        <v>37</v>
      </c>
      <c r="B39" s="8" t="s">
        <v>192</v>
      </c>
      <c r="C39" s="8">
        <v>2</v>
      </c>
      <c r="D39" s="8">
        <v>1000</v>
      </c>
      <c r="E39" s="8">
        <f t="shared" si="2"/>
        <v>2000</v>
      </c>
      <c r="F39" s="8" t="s">
        <v>37</v>
      </c>
    </row>
    <row r="40" s="1" customFormat="1" ht="14.25" spans="1:6">
      <c r="A40" s="8">
        <v>38</v>
      </c>
      <c r="B40" s="8" t="s">
        <v>193</v>
      </c>
      <c r="C40" s="8">
        <v>1</v>
      </c>
      <c r="D40" s="8">
        <v>1000</v>
      </c>
      <c r="E40" s="8">
        <f t="shared" si="2"/>
        <v>1000</v>
      </c>
      <c r="F40" s="8" t="s">
        <v>37</v>
      </c>
    </row>
    <row r="41" s="1" customFormat="1" ht="14.25" spans="1:6">
      <c r="A41" s="8">
        <v>39</v>
      </c>
      <c r="B41" s="8" t="s">
        <v>194</v>
      </c>
      <c r="C41" s="8">
        <v>1</v>
      </c>
      <c r="D41" s="8">
        <v>1000</v>
      </c>
      <c r="E41" s="8">
        <f t="shared" si="2"/>
        <v>1000</v>
      </c>
      <c r="F41" s="8" t="s">
        <v>37</v>
      </c>
    </row>
    <row r="42" s="1" customFormat="1" ht="14.25" spans="1:6">
      <c r="A42" s="8">
        <v>40</v>
      </c>
      <c r="B42" s="8" t="s">
        <v>195</v>
      </c>
      <c r="C42" s="8">
        <v>2</v>
      </c>
      <c r="D42" s="8">
        <v>1000</v>
      </c>
      <c r="E42" s="8">
        <f t="shared" si="2"/>
        <v>2000</v>
      </c>
      <c r="F42" s="8" t="s">
        <v>37</v>
      </c>
    </row>
    <row r="43" s="1" customFormat="1" ht="14.25" spans="1:6">
      <c r="A43" s="8">
        <v>41</v>
      </c>
      <c r="B43" s="8" t="s">
        <v>196</v>
      </c>
      <c r="C43" s="8">
        <v>1</v>
      </c>
      <c r="D43" s="8">
        <v>1000</v>
      </c>
      <c r="E43" s="8">
        <f t="shared" si="2"/>
        <v>1000</v>
      </c>
      <c r="F43" s="8" t="s">
        <v>37</v>
      </c>
    </row>
    <row r="44" s="1" customFormat="1" ht="14.25" spans="1:6">
      <c r="A44" s="8">
        <v>42</v>
      </c>
      <c r="B44" s="8" t="s">
        <v>197</v>
      </c>
      <c r="C44" s="8">
        <v>2</v>
      </c>
      <c r="D44" s="8">
        <v>1000</v>
      </c>
      <c r="E44" s="8">
        <f t="shared" si="2"/>
        <v>2000</v>
      </c>
      <c r="F44" s="8" t="s">
        <v>37</v>
      </c>
    </row>
    <row r="45" s="1" customFormat="1" ht="14.25" spans="1:6">
      <c r="A45" s="8">
        <v>43</v>
      </c>
      <c r="B45" s="17" t="s">
        <v>198</v>
      </c>
      <c r="C45" s="8">
        <v>1</v>
      </c>
      <c r="D45" s="8">
        <v>1000</v>
      </c>
      <c r="E45" s="8">
        <f t="shared" si="2"/>
        <v>1000</v>
      </c>
      <c r="F45" s="8" t="s">
        <v>37</v>
      </c>
    </row>
    <row r="46" s="1" customFormat="1" ht="14.25" spans="1:6">
      <c r="A46" s="8">
        <v>44</v>
      </c>
      <c r="B46" s="8" t="s">
        <v>199</v>
      </c>
      <c r="C46" s="8">
        <v>2</v>
      </c>
      <c r="D46" s="8">
        <v>1000</v>
      </c>
      <c r="E46" s="8">
        <f t="shared" si="2"/>
        <v>2000</v>
      </c>
      <c r="F46" s="8" t="s">
        <v>37</v>
      </c>
    </row>
    <row r="47" s="1" customFormat="1" ht="14.25" spans="1:6">
      <c r="A47" s="8">
        <v>45</v>
      </c>
      <c r="B47" s="8" t="s">
        <v>19</v>
      </c>
      <c r="C47" s="8">
        <v>7</v>
      </c>
      <c r="D47" s="8">
        <v>1000</v>
      </c>
      <c r="E47" s="8">
        <f t="shared" si="2"/>
        <v>7000</v>
      </c>
      <c r="F47" s="8" t="s">
        <v>37</v>
      </c>
    </row>
    <row r="48" s="1" customFormat="1" ht="14.25" spans="1:6">
      <c r="A48" s="8">
        <v>46</v>
      </c>
      <c r="B48" s="8" t="s">
        <v>200</v>
      </c>
      <c r="C48" s="8">
        <v>1</v>
      </c>
      <c r="D48" s="8">
        <v>1000</v>
      </c>
      <c r="E48" s="8">
        <f t="shared" si="2"/>
        <v>1000</v>
      </c>
      <c r="F48" s="8" t="s">
        <v>37</v>
      </c>
    </row>
    <row r="49" s="1" customFormat="1" ht="14.25" spans="1:6">
      <c r="A49" s="8">
        <v>47</v>
      </c>
      <c r="B49" s="8" t="s">
        <v>201</v>
      </c>
      <c r="C49" s="8">
        <v>1</v>
      </c>
      <c r="D49" s="8">
        <v>1000</v>
      </c>
      <c r="E49" s="8">
        <f t="shared" si="2"/>
        <v>1000</v>
      </c>
      <c r="F49" s="8" t="s">
        <v>37</v>
      </c>
    </row>
    <row r="50" s="1" customFormat="1" ht="14.25" spans="1:6">
      <c r="A50" s="8">
        <v>48</v>
      </c>
      <c r="B50" s="8" t="s">
        <v>202</v>
      </c>
      <c r="C50" s="8">
        <v>2</v>
      </c>
      <c r="D50" s="8">
        <v>1000</v>
      </c>
      <c r="E50" s="8">
        <f t="shared" si="2"/>
        <v>2000</v>
      </c>
      <c r="F50" s="8" t="s">
        <v>37</v>
      </c>
    </row>
    <row r="51" s="1" customFormat="1" ht="14.25" spans="1:6">
      <c r="A51" s="8">
        <v>49</v>
      </c>
      <c r="B51" s="18" t="s">
        <v>203</v>
      </c>
      <c r="C51" s="8">
        <v>1</v>
      </c>
      <c r="D51" s="8">
        <v>1000</v>
      </c>
      <c r="E51" s="8">
        <f t="shared" ref="E51:E59" si="3">C51*D51</f>
        <v>1000</v>
      </c>
      <c r="F51" s="8" t="s">
        <v>57</v>
      </c>
    </row>
    <row r="52" s="1" customFormat="1" ht="14.25" spans="1:6">
      <c r="A52" s="8">
        <v>50</v>
      </c>
      <c r="B52" s="18" t="s">
        <v>204</v>
      </c>
      <c r="C52" s="8">
        <v>2</v>
      </c>
      <c r="D52" s="8">
        <v>1000</v>
      </c>
      <c r="E52" s="8">
        <f t="shared" si="3"/>
        <v>2000</v>
      </c>
      <c r="F52" s="8" t="s">
        <v>57</v>
      </c>
    </row>
    <row r="53" s="1" customFormat="1" ht="14.25" spans="1:6">
      <c r="A53" s="8">
        <v>51</v>
      </c>
      <c r="B53" s="18" t="s">
        <v>205</v>
      </c>
      <c r="C53" s="8">
        <v>1</v>
      </c>
      <c r="D53" s="8">
        <v>1000</v>
      </c>
      <c r="E53" s="8">
        <f t="shared" si="3"/>
        <v>1000</v>
      </c>
      <c r="F53" s="8" t="s">
        <v>57</v>
      </c>
    </row>
    <row r="54" s="1" customFormat="1" ht="14.25" spans="1:6">
      <c r="A54" s="8">
        <v>52</v>
      </c>
      <c r="B54" s="18" t="s">
        <v>206</v>
      </c>
      <c r="C54" s="8">
        <v>1</v>
      </c>
      <c r="D54" s="8">
        <v>1000</v>
      </c>
      <c r="E54" s="8">
        <f t="shared" si="3"/>
        <v>1000</v>
      </c>
      <c r="F54" s="8" t="s">
        <v>57</v>
      </c>
    </row>
    <row r="55" s="1" customFormat="1" ht="14.25" spans="1:6">
      <c r="A55" s="8">
        <v>53</v>
      </c>
      <c r="B55" s="18" t="s">
        <v>207</v>
      </c>
      <c r="C55" s="8">
        <v>2</v>
      </c>
      <c r="D55" s="8">
        <v>1000</v>
      </c>
      <c r="E55" s="8">
        <f t="shared" si="3"/>
        <v>2000</v>
      </c>
      <c r="F55" s="8" t="s">
        <v>57</v>
      </c>
    </row>
    <row r="56" s="1" customFormat="1" ht="14.25" spans="1:6">
      <c r="A56" s="8">
        <v>54</v>
      </c>
      <c r="B56" s="18" t="s">
        <v>208</v>
      </c>
      <c r="C56" s="8">
        <v>1</v>
      </c>
      <c r="D56" s="8">
        <v>1000</v>
      </c>
      <c r="E56" s="8">
        <f t="shared" si="3"/>
        <v>1000</v>
      </c>
      <c r="F56" s="8" t="s">
        <v>57</v>
      </c>
    </row>
    <row r="57" s="1" customFormat="1" ht="14.25" spans="1:6">
      <c r="A57" s="8">
        <v>55</v>
      </c>
      <c r="B57" s="18" t="s">
        <v>209</v>
      </c>
      <c r="C57" s="8">
        <v>1</v>
      </c>
      <c r="D57" s="8">
        <v>1000</v>
      </c>
      <c r="E57" s="8">
        <f t="shared" si="3"/>
        <v>1000</v>
      </c>
      <c r="F57" s="8" t="s">
        <v>57</v>
      </c>
    </row>
    <row r="58" s="1" customFormat="1" ht="14.25" spans="1:6">
      <c r="A58" s="8">
        <v>56</v>
      </c>
      <c r="B58" s="18" t="s">
        <v>210</v>
      </c>
      <c r="C58" s="8">
        <v>3</v>
      </c>
      <c r="D58" s="8">
        <v>1000</v>
      </c>
      <c r="E58" s="8">
        <f t="shared" si="3"/>
        <v>3000</v>
      </c>
      <c r="F58" s="8" t="s">
        <v>57</v>
      </c>
    </row>
    <row r="59" s="1" customFormat="1" ht="14.25" spans="1:6">
      <c r="A59" s="8">
        <v>57</v>
      </c>
      <c r="B59" s="18" t="s">
        <v>211</v>
      </c>
      <c r="C59" s="8">
        <v>2</v>
      </c>
      <c r="D59" s="8">
        <v>1000</v>
      </c>
      <c r="E59" s="8">
        <f t="shared" si="3"/>
        <v>2000</v>
      </c>
      <c r="F59" s="8" t="s">
        <v>57</v>
      </c>
    </row>
    <row r="60" s="1" customFormat="1" ht="14.25" spans="1:6">
      <c r="A60" s="8">
        <v>58</v>
      </c>
      <c r="B60" s="8" t="s">
        <v>212</v>
      </c>
      <c r="C60" s="8">
        <v>1</v>
      </c>
      <c r="D60" s="8">
        <v>1000</v>
      </c>
      <c r="E60" s="8">
        <f t="shared" ref="E60:E67" si="4">C60*D60</f>
        <v>1000</v>
      </c>
      <c r="F60" s="8" t="s">
        <v>65</v>
      </c>
    </row>
    <row r="61" s="1" customFormat="1" ht="14.25" spans="1:6">
      <c r="A61" s="8">
        <v>59</v>
      </c>
      <c r="B61" s="8" t="s">
        <v>213</v>
      </c>
      <c r="C61" s="8">
        <v>3</v>
      </c>
      <c r="D61" s="8">
        <v>1000</v>
      </c>
      <c r="E61" s="8">
        <f t="shared" si="4"/>
        <v>3000</v>
      </c>
      <c r="F61" s="8" t="s">
        <v>65</v>
      </c>
    </row>
    <row r="62" s="1" customFormat="1" ht="14.25" spans="1:6">
      <c r="A62" s="8">
        <v>60</v>
      </c>
      <c r="B62" s="8" t="s">
        <v>214</v>
      </c>
      <c r="C62" s="8">
        <v>1</v>
      </c>
      <c r="D62" s="8">
        <v>1000</v>
      </c>
      <c r="E62" s="8">
        <f t="shared" si="4"/>
        <v>1000</v>
      </c>
      <c r="F62" s="8" t="s">
        <v>65</v>
      </c>
    </row>
    <row r="63" s="1" customFormat="1" ht="14.25" spans="1:6">
      <c r="A63" s="8">
        <v>61</v>
      </c>
      <c r="B63" s="8" t="s">
        <v>215</v>
      </c>
      <c r="C63" s="8">
        <v>1</v>
      </c>
      <c r="D63" s="8">
        <v>1000</v>
      </c>
      <c r="E63" s="8">
        <f t="shared" si="4"/>
        <v>1000</v>
      </c>
      <c r="F63" s="8" t="s">
        <v>65</v>
      </c>
    </row>
    <row r="64" s="1" customFormat="1" ht="14.25" spans="1:6">
      <c r="A64" s="8">
        <v>62</v>
      </c>
      <c r="B64" s="8" t="s">
        <v>216</v>
      </c>
      <c r="C64" s="8">
        <v>1</v>
      </c>
      <c r="D64" s="8">
        <v>1000</v>
      </c>
      <c r="E64" s="8">
        <f t="shared" si="4"/>
        <v>1000</v>
      </c>
      <c r="F64" s="8" t="s">
        <v>65</v>
      </c>
    </row>
    <row r="65" s="1" customFormat="1" ht="14.25" spans="1:6">
      <c r="A65" s="8">
        <v>63</v>
      </c>
      <c r="B65" s="8" t="s">
        <v>217</v>
      </c>
      <c r="C65" s="8">
        <v>1</v>
      </c>
      <c r="D65" s="8">
        <v>1000</v>
      </c>
      <c r="E65" s="8">
        <f t="shared" si="4"/>
        <v>1000</v>
      </c>
      <c r="F65" s="8" t="s">
        <v>65</v>
      </c>
    </row>
    <row r="66" s="1" customFormat="1" ht="14.25" spans="1:6">
      <c r="A66" s="8">
        <v>64</v>
      </c>
      <c r="B66" s="8" t="s">
        <v>218</v>
      </c>
      <c r="C66" s="8">
        <v>1</v>
      </c>
      <c r="D66" s="8">
        <v>1000</v>
      </c>
      <c r="E66" s="8">
        <f t="shared" si="4"/>
        <v>1000</v>
      </c>
      <c r="F66" s="8" t="s">
        <v>65</v>
      </c>
    </row>
    <row r="67" s="1" customFormat="1" ht="14.25" spans="1:6">
      <c r="A67" s="8">
        <v>65</v>
      </c>
      <c r="B67" s="8" t="s">
        <v>219</v>
      </c>
      <c r="C67" s="8">
        <v>1</v>
      </c>
      <c r="D67" s="8">
        <v>1000</v>
      </c>
      <c r="E67" s="8">
        <f t="shared" si="4"/>
        <v>1000</v>
      </c>
      <c r="F67" s="8" t="s">
        <v>65</v>
      </c>
    </row>
    <row r="68" s="12" customFormat="1" ht="14.25" spans="1:6">
      <c r="A68" s="19">
        <v>66</v>
      </c>
      <c r="B68" s="19" t="s">
        <v>220</v>
      </c>
      <c r="C68" s="19">
        <v>1</v>
      </c>
      <c r="D68" s="19">
        <v>1000</v>
      </c>
      <c r="E68" s="19">
        <f t="shared" ref="E68:E74" si="5">C68*D68</f>
        <v>1000</v>
      </c>
      <c r="F68" s="19" t="s">
        <v>71</v>
      </c>
    </row>
    <row r="69" s="13" customFormat="1" ht="14.25" spans="1:6">
      <c r="A69" s="20">
        <v>67</v>
      </c>
      <c r="B69" s="20" t="s">
        <v>221</v>
      </c>
      <c r="C69" s="20">
        <v>1</v>
      </c>
      <c r="D69" s="20">
        <v>1000</v>
      </c>
      <c r="E69" s="20">
        <f t="shared" si="5"/>
        <v>1000</v>
      </c>
      <c r="F69" s="20" t="s">
        <v>71</v>
      </c>
    </row>
    <row r="70" s="12" customFormat="1" ht="14.25" spans="1:6">
      <c r="A70" s="19">
        <v>68</v>
      </c>
      <c r="B70" s="19" t="s">
        <v>222</v>
      </c>
      <c r="C70" s="19">
        <v>1</v>
      </c>
      <c r="D70" s="19">
        <v>1000</v>
      </c>
      <c r="E70" s="19">
        <f t="shared" si="5"/>
        <v>1000</v>
      </c>
      <c r="F70" s="19" t="s">
        <v>71</v>
      </c>
    </row>
    <row r="71" s="12" customFormat="1" ht="14.25" spans="1:6">
      <c r="A71" s="19">
        <v>69</v>
      </c>
      <c r="B71" s="19" t="s">
        <v>223</v>
      </c>
      <c r="C71" s="19">
        <v>10</v>
      </c>
      <c r="D71" s="19">
        <v>1000</v>
      </c>
      <c r="E71" s="19">
        <f t="shared" si="5"/>
        <v>10000</v>
      </c>
      <c r="F71" s="19" t="s">
        <v>71</v>
      </c>
    </row>
    <row r="72" s="12" customFormat="1" ht="14.25" spans="1:6">
      <c r="A72" s="19">
        <v>70</v>
      </c>
      <c r="B72" s="19" t="s">
        <v>224</v>
      </c>
      <c r="C72" s="19">
        <v>1</v>
      </c>
      <c r="D72" s="19">
        <v>1000</v>
      </c>
      <c r="E72" s="19">
        <f t="shared" si="5"/>
        <v>1000</v>
      </c>
      <c r="F72" s="19" t="s">
        <v>71</v>
      </c>
    </row>
    <row r="73" s="12" customFormat="1" ht="14.25" spans="1:6">
      <c r="A73" s="19">
        <v>71</v>
      </c>
      <c r="B73" s="19" t="s">
        <v>225</v>
      </c>
      <c r="C73" s="19">
        <v>2</v>
      </c>
      <c r="D73" s="19">
        <v>1000</v>
      </c>
      <c r="E73" s="19">
        <f t="shared" si="5"/>
        <v>2000</v>
      </c>
      <c r="F73" s="19" t="s">
        <v>71</v>
      </c>
    </row>
    <row r="74" s="12" customFormat="1" ht="14.25" spans="1:6">
      <c r="A74" s="19">
        <v>72</v>
      </c>
      <c r="B74" s="19" t="s">
        <v>226</v>
      </c>
      <c r="C74" s="19">
        <v>2</v>
      </c>
      <c r="D74" s="19">
        <v>1000</v>
      </c>
      <c r="E74" s="19">
        <f t="shared" si="5"/>
        <v>2000</v>
      </c>
      <c r="F74" s="19" t="s">
        <v>71</v>
      </c>
    </row>
    <row r="75" s="14" customFormat="1" ht="14.25" spans="1:6">
      <c r="A75" s="19">
        <v>73</v>
      </c>
      <c r="B75" s="19" t="s">
        <v>227</v>
      </c>
      <c r="C75" s="19">
        <v>1</v>
      </c>
      <c r="D75" s="19">
        <v>1000</v>
      </c>
      <c r="E75" s="19">
        <f t="shared" ref="E75:E85" si="6">C75*D75</f>
        <v>1000</v>
      </c>
      <c r="F75" s="19" t="s">
        <v>83</v>
      </c>
    </row>
    <row r="76" s="1" customFormat="1" ht="14.25" spans="1:6">
      <c r="A76" s="8">
        <v>74</v>
      </c>
      <c r="B76" s="8" t="s">
        <v>228</v>
      </c>
      <c r="C76" s="8">
        <v>1</v>
      </c>
      <c r="D76" s="8">
        <v>1000</v>
      </c>
      <c r="E76" s="8">
        <f t="shared" si="6"/>
        <v>1000</v>
      </c>
      <c r="F76" s="8" t="s">
        <v>83</v>
      </c>
    </row>
    <row r="77" s="1" customFormat="1" ht="14.25" spans="1:6">
      <c r="A77" s="8">
        <v>75</v>
      </c>
      <c r="B77" s="8" t="s">
        <v>229</v>
      </c>
      <c r="C77" s="8">
        <v>1</v>
      </c>
      <c r="D77" s="8">
        <v>1000</v>
      </c>
      <c r="E77" s="8">
        <f t="shared" si="6"/>
        <v>1000</v>
      </c>
      <c r="F77" s="8" t="s">
        <v>83</v>
      </c>
    </row>
    <row r="78" s="1" customFormat="1" ht="14.25" spans="1:6">
      <c r="A78" s="8">
        <v>76</v>
      </c>
      <c r="B78" s="8" t="s">
        <v>230</v>
      </c>
      <c r="C78" s="8">
        <v>1</v>
      </c>
      <c r="D78" s="8">
        <v>1000</v>
      </c>
      <c r="E78" s="8">
        <f t="shared" si="6"/>
        <v>1000</v>
      </c>
      <c r="F78" s="8" t="s">
        <v>83</v>
      </c>
    </row>
    <row r="79" s="1" customFormat="1" ht="14.25" spans="1:6">
      <c r="A79" s="8">
        <v>77</v>
      </c>
      <c r="B79" s="8" t="s">
        <v>231</v>
      </c>
      <c r="C79" s="8">
        <v>4</v>
      </c>
      <c r="D79" s="8">
        <v>1000</v>
      </c>
      <c r="E79" s="8">
        <f t="shared" si="6"/>
        <v>4000</v>
      </c>
      <c r="F79" s="8" t="s">
        <v>83</v>
      </c>
    </row>
    <row r="80" s="1" customFormat="1" ht="14.25" spans="1:6">
      <c r="A80" s="8">
        <v>78</v>
      </c>
      <c r="B80" s="8" t="s">
        <v>232</v>
      </c>
      <c r="C80" s="8">
        <v>2</v>
      </c>
      <c r="D80" s="8">
        <v>1000</v>
      </c>
      <c r="E80" s="8">
        <f t="shared" si="6"/>
        <v>2000</v>
      </c>
      <c r="F80" s="8" t="s">
        <v>83</v>
      </c>
    </row>
    <row r="81" s="1" customFormat="1" ht="14.25" spans="1:6">
      <c r="A81" s="8">
        <v>79</v>
      </c>
      <c r="B81" s="8" t="s">
        <v>233</v>
      </c>
      <c r="C81" s="8">
        <v>3</v>
      </c>
      <c r="D81" s="8">
        <v>1000</v>
      </c>
      <c r="E81" s="8">
        <f t="shared" si="6"/>
        <v>3000</v>
      </c>
      <c r="F81" s="8" t="s">
        <v>83</v>
      </c>
    </row>
    <row r="82" s="1" customFormat="1" ht="14.25" spans="1:6">
      <c r="A82" s="8">
        <v>80</v>
      </c>
      <c r="B82" s="8" t="s">
        <v>234</v>
      </c>
      <c r="C82" s="8">
        <v>2</v>
      </c>
      <c r="D82" s="8">
        <v>1000</v>
      </c>
      <c r="E82" s="8">
        <f t="shared" si="6"/>
        <v>2000</v>
      </c>
      <c r="F82" s="8" t="s">
        <v>83</v>
      </c>
    </row>
    <row r="83" s="1" customFormat="1" ht="14.25" spans="1:6">
      <c r="A83" s="8">
        <v>81</v>
      </c>
      <c r="B83" s="8" t="s">
        <v>235</v>
      </c>
      <c r="C83" s="8">
        <v>1</v>
      </c>
      <c r="D83" s="8">
        <v>1000</v>
      </c>
      <c r="E83" s="8">
        <f t="shared" si="6"/>
        <v>1000</v>
      </c>
      <c r="F83" s="8" t="s">
        <v>83</v>
      </c>
    </row>
    <row r="84" s="1" customFormat="1" ht="14.25" spans="1:6">
      <c r="A84" s="8">
        <v>82</v>
      </c>
      <c r="B84" s="8" t="s">
        <v>236</v>
      </c>
      <c r="C84" s="8">
        <v>1</v>
      </c>
      <c r="D84" s="8">
        <v>1000</v>
      </c>
      <c r="E84" s="8">
        <f t="shared" si="6"/>
        <v>1000</v>
      </c>
      <c r="F84" s="8" t="s">
        <v>83</v>
      </c>
    </row>
    <row r="85" s="1" customFormat="1" ht="14.25" spans="1:6">
      <c r="A85" s="8">
        <v>83</v>
      </c>
      <c r="B85" s="8" t="s">
        <v>237</v>
      </c>
      <c r="C85" s="8">
        <v>2</v>
      </c>
      <c r="D85" s="8">
        <v>1000</v>
      </c>
      <c r="E85" s="8">
        <f t="shared" si="6"/>
        <v>2000</v>
      </c>
      <c r="F85" s="8" t="s">
        <v>83</v>
      </c>
    </row>
    <row r="86" s="1" customFormat="1" ht="14.25" spans="1:6">
      <c r="A86" s="8">
        <v>84</v>
      </c>
      <c r="B86" s="21" t="s">
        <v>238</v>
      </c>
      <c r="C86" s="8">
        <v>1</v>
      </c>
      <c r="D86" s="8">
        <v>1000</v>
      </c>
      <c r="E86" s="8">
        <f t="shared" ref="E86:E105" si="7">C86*D86</f>
        <v>1000</v>
      </c>
      <c r="F86" s="8" t="s">
        <v>93</v>
      </c>
    </row>
    <row r="87" s="1" customFormat="1" ht="14.25" spans="1:6">
      <c r="A87" s="8">
        <v>85</v>
      </c>
      <c r="B87" s="22" t="s">
        <v>239</v>
      </c>
      <c r="C87" s="8">
        <v>2</v>
      </c>
      <c r="D87" s="8">
        <v>1000</v>
      </c>
      <c r="E87" s="8">
        <f t="shared" si="7"/>
        <v>2000</v>
      </c>
      <c r="F87" s="8" t="s">
        <v>93</v>
      </c>
    </row>
    <row r="88" s="1" customFormat="1" ht="14.25" spans="1:6">
      <c r="A88" s="8">
        <v>86</v>
      </c>
      <c r="B88" s="22" t="s">
        <v>240</v>
      </c>
      <c r="C88" s="8">
        <v>1</v>
      </c>
      <c r="D88" s="8">
        <v>1000</v>
      </c>
      <c r="E88" s="8">
        <f t="shared" si="7"/>
        <v>1000</v>
      </c>
      <c r="F88" s="8" t="s">
        <v>93</v>
      </c>
    </row>
    <row r="89" s="1" customFormat="1" ht="14.25" spans="1:6">
      <c r="A89" s="8">
        <v>87</v>
      </c>
      <c r="B89" s="22" t="s">
        <v>241</v>
      </c>
      <c r="C89" s="8">
        <v>1</v>
      </c>
      <c r="D89" s="8">
        <v>1000</v>
      </c>
      <c r="E89" s="8">
        <f t="shared" si="7"/>
        <v>1000</v>
      </c>
      <c r="F89" s="8" t="s">
        <v>93</v>
      </c>
    </row>
    <row r="90" s="1" customFormat="1" ht="14.25" spans="1:6">
      <c r="A90" s="8">
        <v>88</v>
      </c>
      <c r="B90" s="22" t="s">
        <v>242</v>
      </c>
      <c r="C90" s="8">
        <v>1</v>
      </c>
      <c r="D90" s="8">
        <v>1000</v>
      </c>
      <c r="E90" s="8">
        <f t="shared" si="7"/>
        <v>1000</v>
      </c>
      <c r="F90" s="8" t="s">
        <v>93</v>
      </c>
    </row>
    <row r="91" s="1" customFormat="1" ht="14.25" spans="1:6">
      <c r="A91" s="8">
        <v>89</v>
      </c>
      <c r="B91" s="22" t="s">
        <v>243</v>
      </c>
      <c r="C91" s="8">
        <v>1</v>
      </c>
      <c r="D91" s="8">
        <v>1000</v>
      </c>
      <c r="E91" s="8">
        <f t="shared" si="7"/>
        <v>1000</v>
      </c>
      <c r="F91" s="8" t="s">
        <v>93</v>
      </c>
    </row>
    <row r="92" s="1" customFormat="1" ht="14.25" spans="1:6">
      <c r="A92" s="8">
        <v>90</v>
      </c>
      <c r="B92" s="22" t="s">
        <v>244</v>
      </c>
      <c r="C92" s="8">
        <v>1</v>
      </c>
      <c r="D92" s="8">
        <v>1000</v>
      </c>
      <c r="E92" s="8">
        <f t="shared" si="7"/>
        <v>1000</v>
      </c>
      <c r="F92" s="8" t="s">
        <v>93</v>
      </c>
    </row>
    <row r="93" s="1" customFormat="1" ht="14.25" spans="1:6">
      <c r="A93" s="8">
        <v>91</v>
      </c>
      <c r="B93" s="22" t="s">
        <v>245</v>
      </c>
      <c r="C93" s="8">
        <v>1</v>
      </c>
      <c r="D93" s="8">
        <v>1000</v>
      </c>
      <c r="E93" s="8">
        <f t="shared" si="7"/>
        <v>1000</v>
      </c>
      <c r="F93" s="8" t="s">
        <v>93</v>
      </c>
    </row>
    <row r="94" s="1" customFormat="1" ht="14.25" spans="1:6">
      <c r="A94" s="8">
        <v>92</v>
      </c>
      <c r="B94" s="22" t="s">
        <v>246</v>
      </c>
      <c r="C94" s="8">
        <v>1</v>
      </c>
      <c r="D94" s="8">
        <v>1000</v>
      </c>
      <c r="E94" s="8">
        <f t="shared" si="7"/>
        <v>1000</v>
      </c>
      <c r="F94" s="8" t="s">
        <v>93</v>
      </c>
    </row>
    <row r="95" s="1" customFormat="1" ht="14.25" spans="1:6">
      <c r="A95" s="8">
        <v>93</v>
      </c>
      <c r="B95" s="22" t="s">
        <v>247</v>
      </c>
      <c r="C95" s="8">
        <v>1</v>
      </c>
      <c r="D95" s="8">
        <v>1000</v>
      </c>
      <c r="E95" s="8">
        <f t="shared" si="7"/>
        <v>1000</v>
      </c>
      <c r="F95" s="8" t="s">
        <v>93</v>
      </c>
    </row>
    <row r="96" s="1" customFormat="1" ht="14.25" spans="1:6">
      <c r="A96" s="8">
        <v>94</v>
      </c>
      <c r="B96" s="22" t="s">
        <v>248</v>
      </c>
      <c r="C96" s="8">
        <v>1</v>
      </c>
      <c r="D96" s="8">
        <v>1000</v>
      </c>
      <c r="E96" s="8">
        <f t="shared" si="7"/>
        <v>1000</v>
      </c>
      <c r="F96" s="8" t="s">
        <v>93</v>
      </c>
    </row>
    <row r="97" s="1" customFormat="1" ht="14.25" spans="1:6">
      <c r="A97" s="8">
        <v>95</v>
      </c>
      <c r="B97" s="22" t="s">
        <v>249</v>
      </c>
      <c r="C97" s="8">
        <v>4</v>
      </c>
      <c r="D97" s="8">
        <v>1000</v>
      </c>
      <c r="E97" s="8">
        <f t="shared" si="7"/>
        <v>4000</v>
      </c>
      <c r="F97" s="8" t="s">
        <v>93</v>
      </c>
    </row>
    <row r="98" s="1" customFormat="1" ht="14.25" spans="1:6">
      <c r="A98" s="8">
        <v>96</v>
      </c>
      <c r="B98" s="22" t="s">
        <v>250</v>
      </c>
      <c r="C98" s="8">
        <v>2</v>
      </c>
      <c r="D98" s="8">
        <v>1000</v>
      </c>
      <c r="E98" s="8">
        <f t="shared" si="7"/>
        <v>2000</v>
      </c>
      <c r="F98" s="8" t="s">
        <v>93</v>
      </c>
    </row>
    <row r="99" s="1" customFormat="1" ht="14.25" spans="1:6">
      <c r="A99" s="8">
        <v>97</v>
      </c>
      <c r="B99" s="22" t="s">
        <v>251</v>
      </c>
      <c r="C99" s="8">
        <v>1</v>
      </c>
      <c r="D99" s="8">
        <v>1000</v>
      </c>
      <c r="E99" s="8">
        <f t="shared" si="7"/>
        <v>1000</v>
      </c>
      <c r="F99" s="8" t="s">
        <v>93</v>
      </c>
    </row>
    <row r="100" s="1" customFormat="1" ht="14.25" spans="1:6">
      <c r="A100" s="8">
        <v>98</v>
      </c>
      <c r="B100" s="22" t="s">
        <v>252</v>
      </c>
      <c r="C100" s="8">
        <v>1</v>
      </c>
      <c r="D100" s="8">
        <v>1000</v>
      </c>
      <c r="E100" s="8">
        <f t="shared" si="7"/>
        <v>1000</v>
      </c>
      <c r="F100" s="8" t="s">
        <v>93</v>
      </c>
    </row>
    <row r="101" s="1" customFormat="1" ht="14.25" spans="1:6">
      <c r="A101" s="8">
        <v>99</v>
      </c>
      <c r="B101" s="8" t="s">
        <v>253</v>
      </c>
      <c r="C101" s="8">
        <v>1</v>
      </c>
      <c r="D101" s="8">
        <v>1000</v>
      </c>
      <c r="E101" s="8">
        <f t="shared" si="7"/>
        <v>1000</v>
      </c>
      <c r="F101" s="8" t="s">
        <v>119</v>
      </c>
    </row>
    <row r="102" s="1" customFormat="1" ht="14.25" spans="1:6">
      <c r="A102" s="8">
        <v>100</v>
      </c>
      <c r="B102" s="8" t="s">
        <v>254</v>
      </c>
      <c r="C102" s="8">
        <v>1</v>
      </c>
      <c r="D102" s="8">
        <v>1000</v>
      </c>
      <c r="E102" s="8">
        <f t="shared" si="7"/>
        <v>1000</v>
      </c>
      <c r="F102" s="8" t="s">
        <v>119</v>
      </c>
    </row>
    <row r="103" s="14" customFormat="1" ht="14.25" spans="1:6">
      <c r="A103" s="19">
        <v>101</v>
      </c>
      <c r="B103" s="19" t="s">
        <v>255</v>
      </c>
      <c r="C103" s="19">
        <v>1</v>
      </c>
      <c r="D103" s="19">
        <v>1000</v>
      </c>
      <c r="E103" s="19">
        <f t="shared" si="7"/>
        <v>1000</v>
      </c>
      <c r="F103" s="19" t="s">
        <v>119</v>
      </c>
    </row>
    <row r="104" s="14" customFormat="1" ht="14.25" spans="1:6">
      <c r="A104" s="19">
        <v>102</v>
      </c>
      <c r="B104" s="19" t="s">
        <v>256</v>
      </c>
      <c r="C104" s="19">
        <v>1</v>
      </c>
      <c r="D104" s="19">
        <v>1000</v>
      </c>
      <c r="E104" s="19">
        <f t="shared" si="7"/>
        <v>1000</v>
      </c>
      <c r="F104" s="19" t="s">
        <v>119</v>
      </c>
    </row>
    <row r="105" s="14" customFormat="1" ht="14.25" spans="1:6">
      <c r="A105" s="19">
        <v>103</v>
      </c>
      <c r="B105" s="19" t="s">
        <v>257</v>
      </c>
      <c r="C105" s="19">
        <v>1</v>
      </c>
      <c r="D105" s="19">
        <v>1000</v>
      </c>
      <c r="E105" s="19">
        <f t="shared" si="7"/>
        <v>1000</v>
      </c>
      <c r="F105" s="19" t="s">
        <v>119</v>
      </c>
    </row>
    <row r="106" s="12" customFormat="1" ht="14.25" spans="1:6">
      <c r="A106" s="19">
        <v>104</v>
      </c>
      <c r="B106" s="19" t="s">
        <v>258</v>
      </c>
      <c r="C106" s="19">
        <v>1</v>
      </c>
      <c r="D106" s="19">
        <v>1000</v>
      </c>
      <c r="E106" s="19">
        <f t="shared" ref="E106:E116" si="8">C106*D106</f>
        <v>1000</v>
      </c>
      <c r="F106" s="19" t="s">
        <v>126</v>
      </c>
    </row>
    <row r="107" s="13" customFormat="1" ht="14.25" spans="1:6">
      <c r="A107" s="20">
        <v>105</v>
      </c>
      <c r="B107" s="20" t="s">
        <v>259</v>
      </c>
      <c r="C107" s="20">
        <v>1</v>
      </c>
      <c r="D107" s="20">
        <v>1000</v>
      </c>
      <c r="E107" s="20">
        <f t="shared" si="8"/>
        <v>1000</v>
      </c>
      <c r="F107" s="20" t="s">
        <v>126</v>
      </c>
    </row>
    <row r="108" s="12" customFormat="1" ht="14.25" spans="1:6">
      <c r="A108" s="19">
        <v>106</v>
      </c>
      <c r="B108" s="19" t="s">
        <v>260</v>
      </c>
      <c r="C108" s="19">
        <v>1</v>
      </c>
      <c r="D108" s="19">
        <v>1000</v>
      </c>
      <c r="E108" s="19">
        <f t="shared" si="8"/>
        <v>1000</v>
      </c>
      <c r="F108" s="19" t="s">
        <v>126</v>
      </c>
    </row>
    <row r="109" s="12" customFormat="1" ht="14.25" spans="1:6">
      <c r="A109" s="19">
        <v>107</v>
      </c>
      <c r="B109" s="19" t="s">
        <v>261</v>
      </c>
      <c r="C109" s="19">
        <v>2</v>
      </c>
      <c r="D109" s="19">
        <v>1000</v>
      </c>
      <c r="E109" s="19">
        <f t="shared" si="8"/>
        <v>2000</v>
      </c>
      <c r="F109" s="19" t="s">
        <v>126</v>
      </c>
    </row>
    <row r="110" s="12" customFormat="1" ht="14.25" spans="1:6">
      <c r="A110" s="19">
        <v>108</v>
      </c>
      <c r="B110" s="19" t="s">
        <v>262</v>
      </c>
      <c r="C110" s="19">
        <v>1</v>
      </c>
      <c r="D110" s="19">
        <v>1000</v>
      </c>
      <c r="E110" s="19">
        <f t="shared" si="8"/>
        <v>1000</v>
      </c>
      <c r="F110" s="19" t="s">
        <v>126</v>
      </c>
    </row>
    <row r="111" s="12" customFormat="1" ht="14.25" spans="1:6">
      <c r="A111" s="19">
        <v>109</v>
      </c>
      <c r="B111" s="19" t="s">
        <v>263</v>
      </c>
      <c r="C111" s="19">
        <v>2</v>
      </c>
      <c r="D111" s="19">
        <v>1000</v>
      </c>
      <c r="E111" s="19">
        <f t="shared" si="8"/>
        <v>2000</v>
      </c>
      <c r="F111" s="19" t="s">
        <v>126</v>
      </c>
    </row>
    <row r="112" s="12" customFormat="1" ht="14.25" spans="1:6">
      <c r="A112" s="19">
        <v>110</v>
      </c>
      <c r="B112" s="19" t="s">
        <v>264</v>
      </c>
      <c r="C112" s="19">
        <v>2</v>
      </c>
      <c r="D112" s="19">
        <v>1000</v>
      </c>
      <c r="E112" s="19">
        <f t="shared" si="8"/>
        <v>2000</v>
      </c>
      <c r="F112" s="19" t="s">
        <v>126</v>
      </c>
    </row>
    <row r="113" s="12" customFormat="1" ht="14.25" spans="1:6">
      <c r="A113" s="19">
        <v>111</v>
      </c>
      <c r="B113" s="19" t="s">
        <v>265</v>
      </c>
      <c r="C113" s="19">
        <v>1</v>
      </c>
      <c r="D113" s="19">
        <v>1000</v>
      </c>
      <c r="E113" s="19">
        <f t="shared" si="8"/>
        <v>1000</v>
      </c>
      <c r="F113" s="19" t="s">
        <v>126</v>
      </c>
    </row>
    <row r="114" s="12" customFormat="1" ht="14.25" spans="1:6">
      <c r="A114" s="19">
        <v>112</v>
      </c>
      <c r="B114" s="19" t="s">
        <v>266</v>
      </c>
      <c r="C114" s="19">
        <v>4</v>
      </c>
      <c r="D114" s="19">
        <v>1000</v>
      </c>
      <c r="E114" s="19">
        <f t="shared" si="8"/>
        <v>4000</v>
      </c>
      <c r="F114" s="19" t="s">
        <v>126</v>
      </c>
    </row>
    <row r="115" s="12" customFormat="1" ht="14.25" spans="1:6">
      <c r="A115" s="19">
        <v>113</v>
      </c>
      <c r="B115" s="19" t="s">
        <v>267</v>
      </c>
      <c r="C115" s="19">
        <v>1</v>
      </c>
      <c r="D115" s="19">
        <v>1000</v>
      </c>
      <c r="E115" s="19">
        <f t="shared" si="8"/>
        <v>1000</v>
      </c>
      <c r="F115" s="19" t="s">
        <v>126</v>
      </c>
    </row>
    <row r="116" s="12" customFormat="1" ht="14.25" spans="1:6">
      <c r="A116" s="19">
        <v>114</v>
      </c>
      <c r="B116" s="19" t="s">
        <v>268</v>
      </c>
      <c r="C116" s="19">
        <v>1</v>
      </c>
      <c r="D116" s="19">
        <v>1000</v>
      </c>
      <c r="E116" s="19">
        <f t="shared" si="8"/>
        <v>1000</v>
      </c>
      <c r="F116" s="19" t="s">
        <v>126</v>
      </c>
    </row>
    <row r="117" s="14" customFormat="1" ht="14.25" spans="1:6">
      <c r="A117" s="19">
        <v>115</v>
      </c>
      <c r="B117" s="19" t="s">
        <v>269</v>
      </c>
      <c r="C117" s="19">
        <v>1</v>
      </c>
      <c r="D117" s="19">
        <v>1000</v>
      </c>
      <c r="E117" s="19">
        <f t="shared" ref="E117:E134" si="9">C117*D117</f>
        <v>1000</v>
      </c>
      <c r="F117" s="19" t="s">
        <v>143</v>
      </c>
    </row>
    <row r="118" s="14" customFormat="1" ht="14.25" spans="1:6">
      <c r="A118" s="19">
        <v>116</v>
      </c>
      <c r="B118" s="19" t="s">
        <v>270</v>
      </c>
      <c r="C118" s="19">
        <v>2</v>
      </c>
      <c r="D118" s="19">
        <v>1000</v>
      </c>
      <c r="E118" s="19">
        <f t="shared" si="9"/>
        <v>2000</v>
      </c>
      <c r="F118" s="19" t="s">
        <v>143</v>
      </c>
    </row>
    <row r="119" s="14" customFormat="1" ht="14.25" spans="1:6">
      <c r="A119" s="19">
        <v>117</v>
      </c>
      <c r="B119" s="19" t="s">
        <v>271</v>
      </c>
      <c r="C119" s="19">
        <v>2</v>
      </c>
      <c r="D119" s="19">
        <v>1000</v>
      </c>
      <c r="E119" s="19">
        <f t="shared" si="9"/>
        <v>2000</v>
      </c>
      <c r="F119" s="19" t="s">
        <v>143</v>
      </c>
    </row>
    <row r="120" s="14" customFormat="1" ht="14.25" spans="1:6">
      <c r="A120" s="19">
        <v>118</v>
      </c>
      <c r="B120" s="19" t="s">
        <v>272</v>
      </c>
      <c r="C120" s="19">
        <v>1</v>
      </c>
      <c r="D120" s="19">
        <v>1000</v>
      </c>
      <c r="E120" s="19">
        <f t="shared" si="9"/>
        <v>1000</v>
      </c>
      <c r="F120" s="19" t="s">
        <v>143</v>
      </c>
    </row>
    <row r="121" s="14" customFormat="1" ht="14.25" spans="1:6">
      <c r="A121" s="19">
        <v>119</v>
      </c>
      <c r="B121" s="19" t="s">
        <v>273</v>
      </c>
      <c r="C121" s="19">
        <v>1</v>
      </c>
      <c r="D121" s="19">
        <v>1000</v>
      </c>
      <c r="E121" s="19">
        <f t="shared" si="9"/>
        <v>1000</v>
      </c>
      <c r="F121" s="19" t="s">
        <v>143</v>
      </c>
    </row>
    <row r="122" s="1" customFormat="1" ht="14.25" spans="1:6">
      <c r="A122" s="8">
        <v>120</v>
      </c>
      <c r="B122" s="8" t="s">
        <v>274</v>
      </c>
      <c r="C122" s="8">
        <v>1</v>
      </c>
      <c r="D122" s="8">
        <v>1000</v>
      </c>
      <c r="E122" s="8">
        <f t="shared" si="9"/>
        <v>1000</v>
      </c>
      <c r="F122" s="8" t="s">
        <v>143</v>
      </c>
    </row>
    <row r="123" s="1" customFormat="1" ht="14.25" spans="1:6">
      <c r="A123" s="8">
        <v>121</v>
      </c>
      <c r="B123" s="8" t="s">
        <v>275</v>
      </c>
      <c r="C123" s="8">
        <v>1</v>
      </c>
      <c r="D123" s="8">
        <v>1000</v>
      </c>
      <c r="E123" s="8">
        <f t="shared" si="9"/>
        <v>1000</v>
      </c>
      <c r="F123" s="8" t="s">
        <v>143</v>
      </c>
    </row>
    <row r="124" s="1" customFormat="1" ht="14.25" spans="1:6">
      <c r="A124" s="8">
        <v>122</v>
      </c>
      <c r="B124" s="8" t="s">
        <v>276</v>
      </c>
      <c r="C124" s="8">
        <v>2</v>
      </c>
      <c r="D124" s="8">
        <v>1000</v>
      </c>
      <c r="E124" s="8">
        <f t="shared" si="9"/>
        <v>2000</v>
      </c>
      <c r="F124" s="8" t="s">
        <v>143</v>
      </c>
    </row>
    <row r="125" s="1" customFormat="1" ht="14.25" spans="1:6">
      <c r="A125" s="8">
        <v>123</v>
      </c>
      <c r="B125" s="8" t="s">
        <v>277</v>
      </c>
      <c r="C125" s="8">
        <v>1</v>
      </c>
      <c r="D125" s="8">
        <v>1000</v>
      </c>
      <c r="E125" s="8">
        <f t="shared" si="9"/>
        <v>1000</v>
      </c>
      <c r="F125" s="8" t="s">
        <v>143</v>
      </c>
    </row>
    <row r="126" s="1" customFormat="1" ht="14.25" spans="1:6">
      <c r="A126" s="8">
        <v>124</v>
      </c>
      <c r="B126" s="8" t="s">
        <v>278</v>
      </c>
      <c r="C126" s="8">
        <v>1</v>
      </c>
      <c r="D126" s="8">
        <v>1000</v>
      </c>
      <c r="E126" s="8">
        <f t="shared" si="9"/>
        <v>1000</v>
      </c>
      <c r="F126" s="8" t="s">
        <v>143</v>
      </c>
    </row>
    <row r="127" s="1" customFormat="1" ht="14.25" spans="1:6">
      <c r="A127" s="8">
        <v>125</v>
      </c>
      <c r="B127" s="8" t="s">
        <v>279</v>
      </c>
      <c r="C127" s="8">
        <v>1</v>
      </c>
      <c r="D127" s="8">
        <v>1000</v>
      </c>
      <c r="E127" s="8">
        <f t="shared" si="9"/>
        <v>1000</v>
      </c>
      <c r="F127" s="8" t="s">
        <v>143</v>
      </c>
    </row>
    <row r="128" s="1" customFormat="1" ht="14.25" spans="1:6">
      <c r="A128" s="8">
        <v>126</v>
      </c>
      <c r="B128" s="8" t="s">
        <v>280</v>
      </c>
      <c r="C128" s="8">
        <v>1</v>
      </c>
      <c r="D128" s="8">
        <v>1000</v>
      </c>
      <c r="E128" s="8">
        <f t="shared" si="9"/>
        <v>1000</v>
      </c>
      <c r="F128" s="8" t="s">
        <v>143</v>
      </c>
    </row>
    <row r="129" s="1" customFormat="1" ht="14.25" spans="1:6">
      <c r="A129" s="8">
        <v>127</v>
      </c>
      <c r="B129" s="8" t="s">
        <v>281</v>
      </c>
      <c r="C129" s="8">
        <v>1</v>
      </c>
      <c r="D129" s="8">
        <v>1000</v>
      </c>
      <c r="E129" s="8">
        <f t="shared" si="9"/>
        <v>1000</v>
      </c>
      <c r="F129" s="8" t="s">
        <v>143</v>
      </c>
    </row>
    <row r="130" s="1" customFormat="1" ht="14.25" spans="1:6">
      <c r="A130" s="8">
        <v>128</v>
      </c>
      <c r="B130" s="8" t="s">
        <v>282</v>
      </c>
      <c r="C130" s="8">
        <v>1</v>
      </c>
      <c r="D130" s="8">
        <v>1000</v>
      </c>
      <c r="E130" s="8">
        <f t="shared" si="9"/>
        <v>1000</v>
      </c>
      <c r="F130" s="8" t="s">
        <v>143</v>
      </c>
    </row>
    <row r="131" s="1" customFormat="1" ht="14.25" spans="1:6">
      <c r="A131" s="8">
        <v>129</v>
      </c>
      <c r="B131" s="8" t="s">
        <v>283</v>
      </c>
      <c r="C131" s="8">
        <v>1</v>
      </c>
      <c r="D131" s="8">
        <v>1000</v>
      </c>
      <c r="E131" s="8">
        <f t="shared" si="9"/>
        <v>1000</v>
      </c>
      <c r="F131" s="8" t="s">
        <v>143</v>
      </c>
    </row>
    <row r="132" s="1" customFormat="1" ht="14.25" spans="1:6">
      <c r="A132" s="8">
        <v>130</v>
      </c>
      <c r="B132" s="8" t="s">
        <v>284</v>
      </c>
      <c r="C132" s="8">
        <v>1</v>
      </c>
      <c r="D132" s="8">
        <v>1000</v>
      </c>
      <c r="E132" s="8">
        <f t="shared" si="9"/>
        <v>1000</v>
      </c>
      <c r="F132" s="8" t="s">
        <v>143</v>
      </c>
    </row>
    <row r="133" s="1" customFormat="1" ht="14.25" spans="1:6">
      <c r="A133" s="8">
        <v>131</v>
      </c>
      <c r="B133" s="8" t="s">
        <v>285</v>
      </c>
      <c r="C133" s="8">
        <v>1</v>
      </c>
      <c r="D133" s="8">
        <v>1000</v>
      </c>
      <c r="E133" s="8">
        <f t="shared" si="9"/>
        <v>1000</v>
      </c>
      <c r="F133" s="8" t="s">
        <v>143</v>
      </c>
    </row>
    <row r="134" s="1" customFormat="1" ht="14.25" spans="1:6">
      <c r="A134" s="8">
        <v>132</v>
      </c>
      <c r="B134" s="8" t="s">
        <v>286</v>
      </c>
      <c r="C134" s="8">
        <v>1</v>
      </c>
      <c r="D134" s="8">
        <v>1000</v>
      </c>
      <c r="E134" s="8">
        <f t="shared" si="9"/>
        <v>1000</v>
      </c>
      <c r="F134" s="8" t="s">
        <v>143</v>
      </c>
    </row>
    <row r="135" spans="1:6">
      <c r="A135" s="23" t="s">
        <v>154</v>
      </c>
      <c r="B135" s="23"/>
      <c r="C135" s="23">
        <f>SUM(C3:C134)</f>
        <v>190</v>
      </c>
      <c r="D135" s="23"/>
      <c r="E135" s="23">
        <f>SUM(E3:E134)</f>
        <v>190000</v>
      </c>
      <c r="F135" s="23"/>
    </row>
  </sheetData>
  <mergeCells count="2">
    <mergeCell ref="A1:F1"/>
    <mergeCell ref="A135:B135"/>
  </mergeCells>
  <conditionalFormatting sqref="B86:B100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H21" sqref="H21"/>
    </sheetView>
  </sheetViews>
  <sheetFormatPr defaultColWidth="9" defaultRowHeight="13.5"/>
  <cols>
    <col min="1" max="1" width="9" style="1"/>
    <col min="2" max="2" width="11" style="1" customWidth="1"/>
    <col min="3" max="4" width="9" style="1"/>
    <col min="5" max="5" width="12.25" style="1" customWidth="1"/>
    <col min="6" max="7" width="9" style="1"/>
    <col min="8" max="8" width="12.5" style="1" customWidth="1"/>
    <col min="9" max="9" width="9" style="1"/>
    <col min="10" max="10" width="11.25" style="1" customWidth="1"/>
    <col min="11" max="11" width="11.75" style="1" customWidth="1"/>
    <col min="12" max="12" width="13.875" style="1" customWidth="1"/>
    <col min="13" max="16384" width="9" style="1"/>
  </cols>
  <sheetData>
    <row r="1" s="1" customFormat="1" spans="1:12">
      <c r="A1" s="1" t="s">
        <v>287</v>
      </c>
    </row>
    <row r="2" s="1" customFormat="1" ht="39" customHeight="1" spans="1:12">
      <c r="A2" s="2" t="s">
        <v>288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3" customHeight="1" spans="1:12">
      <c r="A3" s="4" t="s">
        <v>1</v>
      </c>
      <c r="B3" s="4" t="s">
        <v>289</v>
      </c>
      <c r="C3" s="4" t="s">
        <v>290</v>
      </c>
      <c r="D3" s="4"/>
      <c r="E3" s="4"/>
      <c r="F3" s="5" t="s">
        <v>291</v>
      </c>
      <c r="G3" s="5"/>
      <c r="H3" s="5"/>
      <c r="I3" s="5" t="s">
        <v>154</v>
      </c>
      <c r="J3" s="5"/>
      <c r="K3" s="5"/>
      <c r="L3" s="4" t="s">
        <v>6</v>
      </c>
    </row>
    <row r="4" s="1" customFormat="1" ht="28.5" spans="1:12">
      <c r="A4" s="4"/>
      <c r="B4" s="4"/>
      <c r="C4" s="4" t="s">
        <v>292</v>
      </c>
      <c r="D4" s="6" t="s">
        <v>293</v>
      </c>
      <c r="E4" s="6" t="s">
        <v>294</v>
      </c>
      <c r="F4" s="4" t="s">
        <v>292</v>
      </c>
      <c r="G4" s="6" t="s">
        <v>293</v>
      </c>
      <c r="H4" s="6" t="s">
        <v>294</v>
      </c>
      <c r="I4" s="4" t="s">
        <v>292</v>
      </c>
      <c r="J4" s="6" t="s">
        <v>293</v>
      </c>
      <c r="K4" s="6" t="s">
        <v>294</v>
      </c>
      <c r="L4" s="4"/>
    </row>
    <row r="5" s="1" customFormat="1" ht="26" customHeight="1" spans="1:12">
      <c r="A5" s="7">
        <v>1</v>
      </c>
      <c r="B5" s="7" t="s">
        <v>126</v>
      </c>
      <c r="C5" s="7">
        <v>11</v>
      </c>
      <c r="D5" s="7">
        <v>18</v>
      </c>
      <c r="E5" s="8">
        <f>D5*1000</f>
        <v>18000</v>
      </c>
      <c r="F5" s="7">
        <v>16</v>
      </c>
      <c r="G5" s="7">
        <v>27</v>
      </c>
      <c r="H5" s="7">
        <f>G5*1000</f>
        <v>27000</v>
      </c>
      <c r="I5" s="7">
        <f>C5+F5</f>
        <v>27</v>
      </c>
      <c r="J5" s="7">
        <f>D5+G5</f>
        <v>45</v>
      </c>
      <c r="K5" s="7">
        <f>E5+H5</f>
        <v>45000</v>
      </c>
      <c r="L5" s="9" t="s">
        <v>295</v>
      </c>
    </row>
    <row r="6" s="1" customFormat="1" ht="26" customHeight="1" spans="1:12">
      <c r="A6" s="7">
        <v>2</v>
      </c>
      <c r="B6" s="10" t="s">
        <v>71</v>
      </c>
      <c r="C6" s="10">
        <v>7</v>
      </c>
      <c r="D6" s="10">
        <v>18</v>
      </c>
      <c r="E6" s="8">
        <f t="shared" ref="E6:E17" si="0">D6*1000</f>
        <v>18000</v>
      </c>
      <c r="F6" s="10">
        <v>9</v>
      </c>
      <c r="G6" s="7">
        <v>13</v>
      </c>
      <c r="H6" s="7">
        <f t="shared" ref="H6:H17" si="1">G6*1000</f>
        <v>13000</v>
      </c>
      <c r="I6" s="7">
        <f t="shared" ref="I6:I17" si="2">C6+F6</f>
        <v>16</v>
      </c>
      <c r="J6" s="7">
        <f t="shared" ref="J6:J17" si="3">D6+G6</f>
        <v>31</v>
      </c>
      <c r="K6" s="7">
        <f t="shared" ref="K6:K17" si="4">E6+H6</f>
        <v>31000</v>
      </c>
      <c r="L6" s="9"/>
    </row>
    <row r="7" s="1" customFormat="1" ht="26" customHeight="1" spans="1:12">
      <c r="A7" s="7">
        <v>3</v>
      </c>
      <c r="B7" s="7" t="s">
        <v>65</v>
      </c>
      <c r="C7" s="7">
        <v>8</v>
      </c>
      <c r="D7" s="7">
        <v>10</v>
      </c>
      <c r="E7" s="8">
        <f t="shared" si="0"/>
        <v>10000</v>
      </c>
      <c r="F7" s="7">
        <v>5</v>
      </c>
      <c r="G7" s="7">
        <v>10</v>
      </c>
      <c r="H7" s="7">
        <f t="shared" si="1"/>
        <v>10000</v>
      </c>
      <c r="I7" s="7">
        <f t="shared" si="2"/>
        <v>13</v>
      </c>
      <c r="J7" s="7">
        <f t="shared" si="3"/>
        <v>20</v>
      </c>
      <c r="K7" s="7">
        <f t="shared" si="4"/>
        <v>20000</v>
      </c>
      <c r="L7" s="9"/>
    </row>
    <row r="8" s="1" customFormat="1" ht="26" customHeight="1" spans="1:12">
      <c r="A8" s="7">
        <v>4</v>
      </c>
      <c r="B8" s="7" t="s">
        <v>81</v>
      </c>
      <c r="C8" s="7">
        <v>0</v>
      </c>
      <c r="D8" s="7">
        <v>0</v>
      </c>
      <c r="E8" s="8">
        <f t="shared" si="0"/>
        <v>0</v>
      </c>
      <c r="F8" s="7">
        <v>1</v>
      </c>
      <c r="G8" s="7">
        <v>1</v>
      </c>
      <c r="H8" s="7">
        <f t="shared" si="1"/>
        <v>1000</v>
      </c>
      <c r="I8" s="7">
        <f t="shared" si="2"/>
        <v>1</v>
      </c>
      <c r="J8" s="7">
        <f t="shared" si="3"/>
        <v>1</v>
      </c>
      <c r="K8" s="7">
        <f t="shared" si="4"/>
        <v>1000</v>
      </c>
      <c r="L8" s="9"/>
    </row>
    <row r="9" s="1" customFormat="1" ht="26" customHeight="1" spans="1:12">
      <c r="A9" s="7">
        <v>5</v>
      </c>
      <c r="B9" s="7" t="s">
        <v>57</v>
      </c>
      <c r="C9" s="7">
        <v>9</v>
      </c>
      <c r="D9" s="7">
        <v>14</v>
      </c>
      <c r="E9" s="8">
        <f t="shared" si="0"/>
        <v>14000</v>
      </c>
      <c r="F9" s="7">
        <v>7</v>
      </c>
      <c r="G9" s="7">
        <v>13</v>
      </c>
      <c r="H9" s="7">
        <f t="shared" si="1"/>
        <v>13000</v>
      </c>
      <c r="I9" s="7">
        <f t="shared" si="2"/>
        <v>16</v>
      </c>
      <c r="J9" s="7">
        <f t="shared" si="3"/>
        <v>27</v>
      </c>
      <c r="K9" s="7">
        <f t="shared" si="4"/>
        <v>27000</v>
      </c>
      <c r="L9" s="9"/>
    </row>
    <row r="10" s="1" customFormat="1" ht="26" customHeight="1" spans="1:12">
      <c r="A10" s="7">
        <v>6</v>
      </c>
      <c r="B10" s="7" t="s">
        <v>296</v>
      </c>
      <c r="C10" s="7">
        <v>14</v>
      </c>
      <c r="D10" s="7">
        <v>15</v>
      </c>
      <c r="E10" s="8">
        <f t="shared" si="0"/>
        <v>15000</v>
      </c>
      <c r="F10" s="7">
        <v>18</v>
      </c>
      <c r="G10" s="7">
        <v>29</v>
      </c>
      <c r="H10" s="7">
        <f t="shared" si="1"/>
        <v>29000</v>
      </c>
      <c r="I10" s="7">
        <f t="shared" si="2"/>
        <v>32</v>
      </c>
      <c r="J10" s="7">
        <f t="shared" si="3"/>
        <v>44</v>
      </c>
      <c r="K10" s="7">
        <f t="shared" si="4"/>
        <v>44000</v>
      </c>
      <c r="L10" s="9"/>
    </row>
    <row r="11" s="1" customFormat="1" ht="26" customHeight="1" spans="1:12">
      <c r="A11" s="7">
        <v>7</v>
      </c>
      <c r="B11" s="7" t="s">
        <v>37</v>
      </c>
      <c r="C11" s="7">
        <v>24</v>
      </c>
      <c r="D11" s="7">
        <v>39</v>
      </c>
      <c r="E11" s="8">
        <f t="shared" si="0"/>
        <v>39000</v>
      </c>
      <c r="F11" s="7">
        <v>19</v>
      </c>
      <c r="G11" s="7">
        <v>37</v>
      </c>
      <c r="H11" s="7">
        <f t="shared" si="1"/>
        <v>37000</v>
      </c>
      <c r="I11" s="7">
        <f t="shared" si="2"/>
        <v>43</v>
      </c>
      <c r="J11" s="7">
        <f t="shared" si="3"/>
        <v>76</v>
      </c>
      <c r="K11" s="7">
        <f t="shared" si="4"/>
        <v>76000</v>
      </c>
      <c r="L11" s="9"/>
    </row>
    <row r="12" s="1" customFormat="1" ht="26" customHeight="1" spans="1:12">
      <c r="A12" s="7">
        <v>8</v>
      </c>
      <c r="B12" s="7" t="s">
        <v>93</v>
      </c>
      <c r="C12" s="7">
        <v>15</v>
      </c>
      <c r="D12" s="7">
        <v>20</v>
      </c>
      <c r="E12" s="8">
        <f t="shared" si="0"/>
        <v>20000</v>
      </c>
      <c r="F12" s="7">
        <v>25</v>
      </c>
      <c r="G12" s="7">
        <v>38</v>
      </c>
      <c r="H12" s="7">
        <f t="shared" si="1"/>
        <v>38000</v>
      </c>
      <c r="I12" s="7">
        <f t="shared" si="2"/>
        <v>40</v>
      </c>
      <c r="J12" s="7">
        <f t="shared" si="3"/>
        <v>58</v>
      </c>
      <c r="K12" s="7">
        <f t="shared" si="4"/>
        <v>58000</v>
      </c>
      <c r="L12" s="9"/>
    </row>
    <row r="13" s="1" customFormat="1" ht="26" customHeight="1" spans="1:12">
      <c r="A13" s="7">
        <v>9</v>
      </c>
      <c r="B13" s="7" t="s">
        <v>143</v>
      </c>
      <c r="C13" s="7">
        <v>18</v>
      </c>
      <c r="D13" s="7">
        <v>21</v>
      </c>
      <c r="E13" s="8">
        <f t="shared" si="0"/>
        <v>21000</v>
      </c>
      <c r="F13" s="7">
        <v>11</v>
      </c>
      <c r="G13" s="7">
        <v>16</v>
      </c>
      <c r="H13" s="7">
        <f t="shared" si="1"/>
        <v>16000</v>
      </c>
      <c r="I13" s="7">
        <f t="shared" si="2"/>
        <v>29</v>
      </c>
      <c r="J13" s="7">
        <f t="shared" si="3"/>
        <v>37</v>
      </c>
      <c r="K13" s="7">
        <f t="shared" si="4"/>
        <v>37000</v>
      </c>
      <c r="L13" s="9"/>
    </row>
    <row r="14" s="1" customFormat="1" ht="26" customHeight="1" spans="1:12">
      <c r="A14" s="7">
        <v>10</v>
      </c>
      <c r="B14" s="7" t="s">
        <v>119</v>
      </c>
      <c r="C14" s="7">
        <v>5</v>
      </c>
      <c r="D14" s="7">
        <v>5</v>
      </c>
      <c r="E14" s="8">
        <f t="shared" si="0"/>
        <v>5000</v>
      </c>
      <c r="F14" s="7">
        <v>6</v>
      </c>
      <c r="G14" s="7">
        <v>13</v>
      </c>
      <c r="H14" s="7">
        <f t="shared" si="1"/>
        <v>13000</v>
      </c>
      <c r="I14" s="7">
        <f t="shared" si="2"/>
        <v>11</v>
      </c>
      <c r="J14" s="7">
        <f t="shared" si="3"/>
        <v>18</v>
      </c>
      <c r="K14" s="7">
        <f t="shared" si="4"/>
        <v>18000</v>
      </c>
      <c r="L14" s="9"/>
    </row>
    <row r="15" s="1" customFormat="1" ht="26" customHeight="1" spans="1:12">
      <c r="A15" s="7">
        <v>11</v>
      </c>
      <c r="B15" s="7" t="s">
        <v>27</v>
      </c>
      <c r="C15" s="7">
        <v>10</v>
      </c>
      <c r="D15" s="7">
        <v>11</v>
      </c>
      <c r="E15" s="8">
        <f t="shared" si="0"/>
        <v>11000</v>
      </c>
      <c r="F15" s="7">
        <v>9</v>
      </c>
      <c r="G15" s="7">
        <v>33</v>
      </c>
      <c r="H15" s="7">
        <f t="shared" si="1"/>
        <v>33000</v>
      </c>
      <c r="I15" s="7">
        <f t="shared" si="2"/>
        <v>19</v>
      </c>
      <c r="J15" s="7">
        <f t="shared" si="3"/>
        <v>44</v>
      </c>
      <c r="K15" s="7">
        <f t="shared" si="4"/>
        <v>44000</v>
      </c>
      <c r="L15" s="9"/>
    </row>
    <row r="16" s="1" customFormat="1" ht="26" customHeight="1" spans="1:12">
      <c r="A16" s="7">
        <v>12</v>
      </c>
      <c r="B16" s="7" t="s">
        <v>83</v>
      </c>
      <c r="C16" s="7">
        <v>11</v>
      </c>
      <c r="D16" s="7">
        <v>19</v>
      </c>
      <c r="E16" s="8">
        <f t="shared" si="0"/>
        <v>19000</v>
      </c>
      <c r="F16" s="7">
        <v>9</v>
      </c>
      <c r="G16" s="7">
        <v>17</v>
      </c>
      <c r="H16" s="7">
        <f t="shared" si="1"/>
        <v>17000</v>
      </c>
      <c r="I16" s="7">
        <f t="shared" si="2"/>
        <v>20</v>
      </c>
      <c r="J16" s="7">
        <f t="shared" si="3"/>
        <v>36</v>
      </c>
      <c r="K16" s="7">
        <f t="shared" si="4"/>
        <v>36000</v>
      </c>
      <c r="L16" s="9"/>
    </row>
    <row r="17" s="1" customFormat="1" ht="26" customHeight="1" spans="1:12">
      <c r="A17" s="7" t="s">
        <v>154</v>
      </c>
      <c r="B17" s="11"/>
      <c r="C17" s="11">
        <f>SUM(C5:C16)</f>
        <v>132</v>
      </c>
      <c r="D17" s="11">
        <f t="shared" ref="D17:K17" si="5">SUM(D5:D16)</f>
        <v>190</v>
      </c>
      <c r="E17" s="11">
        <f t="shared" si="5"/>
        <v>190000</v>
      </c>
      <c r="F17" s="11">
        <f t="shared" si="5"/>
        <v>135</v>
      </c>
      <c r="G17" s="11">
        <f t="shared" si="5"/>
        <v>247</v>
      </c>
      <c r="H17" s="11">
        <f t="shared" si="5"/>
        <v>247000</v>
      </c>
      <c r="I17" s="11">
        <f t="shared" si="5"/>
        <v>267</v>
      </c>
      <c r="J17" s="11">
        <f t="shared" si="5"/>
        <v>437</v>
      </c>
      <c r="K17" s="11">
        <f t="shared" si="5"/>
        <v>437000</v>
      </c>
      <c r="L17" s="9"/>
    </row>
  </sheetData>
  <mergeCells count="8">
    <mergeCell ref="A2:L2"/>
    <mergeCell ref="C3:E3"/>
    <mergeCell ref="F3:H3"/>
    <mergeCell ref="I3:K3"/>
    <mergeCell ref="A17:B17"/>
    <mergeCell ref="A3:A4"/>
    <mergeCell ref="B3:B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一般户</vt:lpstr>
      <vt:lpstr>脱贫户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凉*殇</cp:lastModifiedBy>
  <dcterms:created xsi:type="dcterms:W3CDTF">2025-12-02T00:50:00Z</dcterms:created>
  <dcterms:modified xsi:type="dcterms:W3CDTF">2026-01-06T00:38:37Z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F85B1A19A3E74388B21003608E7E8503_11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