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/>
  </bookViews>
  <sheets>
    <sheet name="2020年" sheetId="4" r:id="rId1"/>
  </sheets>
  <definedNames>
    <definedName name="_xlnm.Print_Titles" localSheetId="0">'2020年'!$1:$7</definedName>
  </definedNames>
  <calcPr calcId="144525"/>
</workbook>
</file>

<file path=xl/sharedStrings.xml><?xml version="1.0" encoding="utf-8"?>
<sst xmlns="http://schemas.openxmlformats.org/spreadsheetml/2006/main" count="65" uniqueCount="53">
  <si>
    <t>2020年“五项”经费统计情况公告表</t>
  </si>
  <si>
    <t>单位：万元</t>
  </si>
  <si>
    <t>单  位</t>
  </si>
  <si>
    <t>总体变化情况</t>
  </si>
  <si>
    <t>分项变化情况</t>
  </si>
  <si>
    <t>“三公经费”</t>
  </si>
  <si>
    <t>会议费</t>
  </si>
  <si>
    <t>培训费</t>
  </si>
  <si>
    <t>公务接待费</t>
  </si>
  <si>
    <t>出国经费</t>
  </si>
  <si>
    <t>公务车辆运行费</t>
  </si>
  <si>
    <t>公务车辆购置费</t>
  </si>
  <si>
    <t>公务车辆运行维护费</t>
  </si>
  <si>
    <t>2019年           （12月底数据）                        合计</t>
  </si>
  <si>
    <t>2020年        （12月底数据）              合计</t>
  </si>
  <si>
    <t>同比变化（%）</t>
  </si>
  <si>
    <t>2019年     （12月底数据）</t>
  </si>
  <si>
    <t>2020年     （12月底数据）</t>
  </si>
  <si>
    <t>2019年      （12月底数据）</t>
  </si>
  <si>
    <t>2020年      （12月底数据）</t>
  </si>
  <si>
    <t>2020年         （12月底数据）</t>
  </si>
  <si>
    <t>2020年       （12月底数据）</t>
  </si>
  <si>
    <t>隆德县教育系统合计</t>
  </si>
  <si>
    <t>隆德县教育体育局</t>
  </si>
  <si>
    <t>隆德县中学</t>
  </si>
  <si>
    <t>隆德县高级中学</t>
  </si>
  <si>
    <t>隆德县第二中学</t>
  </si>
  <si>
    <t>隆德县第四中学</t>
  </si>
  <si>
    <t>隆德县职业中学</t>
  </si>
  <si>
    <t>隆德县观庄中学</t>
  </si>
  <si>
    <t>隆德县杨河中学</t>
  </si>
  <si>
    <t>隆德县张程中学</t>
  </si>
  <si>
    <t>隆德县联财中学</t>
  </si>
  <si>
    <t>隆德县第一小学</t>
  </si>
  <si>
    <t>隆德县第二小学</t>
  </si>
  <si>
    <t>隆德县第三小学</t>
  </si>
  <si>
    <t>隆德县第一幼儿园</t>
  </si>
  <si>
    <t>隆德县第二幼儿园</t>
  </si>
  <si>
    <t>隆德县第三幼儿园</t>
  </si>
  <si>
    <t>隆德县第四幼儿园</t>
  </si>
  <si>
    <t>隆德县特殊教育学校</t>
  </si>
  <si>
    <t>隆德县城关镇中心小学</t>
  </si>
  <si>
    <t>隆德县沙塘镇中心小学</t>
  </si>
  <si>
    <t>隆德县神林乡中心小学</t>
  </si>
  <si>
    <t>隆德县联财镇中心小学</t>
  </si>
  <si>
    <t>隆德县张程乡中心小学</t>
  </si>
  <si>
    <t>隆德县杨河乡中心小学</t>
  </si>
  <si>
    <t>隆德县好水乡中心小学</t>
  </si>
  <si>
    <t>隆德县观庄乡中心小学</t>
  </si>
  <si>
    <t>隆德县陈靳乡中心小学</t>
  </si>
  <si>
    <t>隆德县温堡乡中心小学</t>
  </si>
  <si>
    <t>隆德县奠安乡中心小学</t>
  </si>
  <si>
    <t>隆德县凤岭乡中心小学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</si>
</sst>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7" borderId="4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20" fillId="20" borderId="7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>
      <alignment vertical="center"/>
    </xf>
    <xf numFmtId="176" fontId="3" fillId="0" borderId="1" xfId="0" applyNumberFormat="1" applyFont="1" applyBorder="1">
      <alignment vertical="center"/>
    </xf>
    <xf numFmtId="0" fontId="3" fillId="0" borderId="1" xfId="0" applyFont="1" applyFill="1" applyBorder="1" applyAlignment="1">
      <alignment vertical="center" shrinkToFit="1"/>
    </xf>
    <xf numFmtId="0" fontId="3" fillId="0" borderId="1" xfId="0" applyFont="1" applyFill="1" applyBorder="1">
      <alignment vertical="center"/>
    </xf>
    <xf numFmtId="176" fontId="3" fillId="0" borderId="1" xfId="0" applyNumberFormat="1" applyFont="1" applyFill="1" applyBorder="1">
      <alignment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0"/>
  <sheetViews>
    <sheetView tabSelected="1" zoomScale="130" zoomScaleNormal="130" topLeftCell="A10" workbookViewId="0">
      <selection activeCell="X17" sqref="X17"/>
    </sheetView>
  </sheetViews>
  <sheetFormatPr defaultColWidth="9" defaultRowHeight="13.5"/>
  <cols>
    <col min="1" max="1" width="10.3833333333333" customWidth="1"/>
    <col min="2" max="2" width="6.38333333333333" customWidth="1"/>
    <col min="3" max="3" width="6.25" customWidth="1"/>
    <col min="4" max="4" width="6.5" customWidth="1"/>
    <col min="5" max="5" width="6.25" customWidth="1"/>
    <col min="6" max="6" width="6.65833333333333" customWidth="1"/>
    <col min="7" max="7" width="6.88333333333333" customWidth="1"/>
    <col min="8" max="8" width="5.75" customWidth="1"/>
    <col min="9" max="9" width="5.63333333333333" customWidth="1"/>
    <col min="10" max="10" width="5.86666666666667" customWidth="1"/>
    <col min="11" max="15" width="6.13333333333333" customWidth="1"/>
    <col min="16" max="16" width="6.5" customWidth="1"/>
    <col min="17" max="18" width="6.38333333333333" customWidth="1"/>
    <col min="19" max="19" width="4.60833333333333" customWidth="1"/>
    <col min="20" max="20" width="6.25" customWidth="1"/>
    <col min="21" max="21" width="6.38333333333333" customWidth="1"/>
    <col min="22" max="22" width="7.59166666666667" customWidth="1"/>
  </cols>
  <sheetData>
    <row r="1" ht="30" customHeight="1" spans="2:22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ht="18" customHeight="1" spans="1:2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16" customHeight="1" spans="1:22">
      <c r="A3" s="4" t="s">
        <v>2</v>
      </c>
      <c r="B3" s="4" t="s">
        <v>3</v>
      </c>
      <c r="C3" s="4"/>
      <c r="D3" s="4"/>
      <c r="E3" s="4" t="s">
        <v>4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6" customHeight="1" spans="1:22">
      <c r="A4" s="4"/>
      <c r="B4" s="4"/>
      <c r="C4" s="4"/>
      <c r="D4" s="4"/>
      <c r="E4" s="4" t="s">
        <v>5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 t="s">
        <v>6</v>
      </c>
      <c r="R4" s="4"/>
      <c r="S4" s="4"/>
      <c r="T4" s="4" t="s">
        <v>7</v>
      </c>
      <c r="U4" s="4"/>
      <c r="V4" s="4"/>
    </row>
    <row r="5" ht="16" customHeight="1" spans="1:22">
      <c r="A5" s="4"/>
      <c r="B5" s="4"/>
      <c r="C5" s="4"/>
      <c r="D5" s="4"/>
      <c r="E5" s="4" t="s">
        <v>8</v>
      </c>
      <c r="F5" s="4"/>
      <c r="G5" s="4"/>
      <c r="H5" s="4" t="s">
        <v>9</v>
      </c>
      <c r="I5" s="4"/>
      <c r="J5" s="4"/>
      <c r="K5" s="4" t="s">
        <v>10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ht="16" customHeight="1" spans="1:22">
      <c r="A6" s="4"/>
      <c r="B6" s="4"/>
      <c r="C6" s="4"/>
      <c r="D6" s="4"/>
      <c r="E6" s="4"/>
      <c r="F6" s="4"/>
      <c r="G6" s="4"/>
      <c r="H6" s="4"/>
      <c r="I6" s="4"/>
      <c r="J6" s="4"/>
      <c r="K6" s="4" t="s">
        <v>11</v>
      </c>
      <c r="L6" s="4"/>
      <c r="M6" s="4"/>
      <c r="N6" s="4" t="s">
        <v>12</v>
      </c>
      <c r="O6" s="4"/>
      <c r="P6" s="4"/>
      <c r="Q6" s="4"/>
      <c r="R6" s="4"/>
      <c r="S6" s="4"/>
      <c r="T6" s="4"/>
      <c r="U6" s="4"/>
      <c r="V6" s="4"/>
    </row>
    <row r="7" ht="54" customHeight="1" spans="1:22">
      <c r="A7" s="4"/>
      <c r="B7" s="5" t="s">
        <v>13</v>
      </c>
      <c r="C7" s="5" t="s">
        <v>14</v>
      </c>
      <c r="D7" s="5" t="s">
        <v>15</v>
      </c>
      <c r="E7" s="5" t="s">
        <v>16</v>
      </c>
      <c r="F7" s="5" t="s">
        <v>17</v>
      </c>
      <c r="G7" s="5" t="s">
        <v>15</v>
      </c>
      <c r="H7" s="5" t="s">
        <v>16</v>
      </c>
      <c r="I7" s="5" t="s">
        <v>17</v>
      </c>
      <c r="J7" s="5" t="s">
        <v>15</v>
      </c>
      <c r="K7" s="5" t="s">
        <v>16</v>
      </c>
      <c r="L7" s="5" t="s">
        <v>17</v>
      </c>
      <c r="M7" s="5" t="s">
        <v>15</v>
      </c>
      <c r="N7" s="5" t="s">
        <v>18</v>
      </c>
      <c r="O7" s="5" t="s">
        <v>19</v>
      </c>
      <c r="P7" s="5" t="s">
        <v>15</v>
      </c>
      <c r="Q7" s="5" t="s">
        <v>18</v>
      </c>
      <c r="R7" s="5" t="s">
        <v>20</v>
      </c>
      <c r="S7" s="5" t="s">
        <v>15</v>
      </c>
      <c r="T7" s="5" t="s">
        <v>16</v>
      </c>
      <c r="U7" s="5" t="s">
        <v>21</v>
      </c>
      <c r="V7" s="5" t="s">
        <v>15</v>
      </c>
    </row>
    <row r="8" ht="15" customHeight="1" spans="1:22">
      <c r="A8" s="6" t="s">
        <v>22</v>
      </c>
      <c r="B8" s="7">
        <f t="shared" ref="B8:F8" si="0">SUM(B9:B38)</f>
        <v>94.67</v>
      </c>
      <c r="C8" s="7">
        <f t="shared" si="0"/>
        <v>70.48</v>
      </c>
      <c r="D8" s="8">
        <f t="shared" ref="D8:D14" si="1">(C8-B8)/B8*100</f>
        <v>-25.5519171860146</v>
      </c>
      <c r="E8" s="7">
        <f t="shared" si="0"/>
        <v>3.26</v>
      </c>
      <c r="F8" s="7">
        <f t="shared" si="0"/>
        <v>3.11</v>
      </c>
      <c r="G8" s="8">
        <f t="shared" ref="G8:G12" si="2">(F8-E8)/E8*100</f>
        <v>-4.60122699386503</v>
      </c>
      <c r="H8" s="7">
        <f t="shared" ref="H8:L8" si="3">SUM(H9:H38)</f>
        <v>5.32</v>
      </c>
      <c r="I8" s="7">
        <f t="shared" si="3"/>
        <v>0</v>
      </c>
      <c r="J8" s="7">
        <v>-100</v>
      </c>
      <c r="K8" s="7">
        <f t="shared" si="3"/>
        <v>0</v>
      </c>
      <c r="L8" s="7">
        <f t="shared" si="3"/>
        <v>0</v>
      </c>
      <c r="M8" s="7"/>
      <c r="N8" s="7">
        <f t="shared" ref="N8:R8" si="4">SUM(N9:N38)</f>
        <v>5.14</v>
      </c>
      <c r="O8" s="7">
        <f t="shared" si="4"/>
        <v>3.7</v>
      </c>
      <c r="P8" s="8">
        <f t="shared" ref="P8:P12" si="5">(O8-N8)/N8*100</f>
        <v>-28.0155642023346</v>
      </c>
      <c r="Q8" s="7">
        <f t="shared" si="4"/>
        <v>0</v>
      </c>
      <c r="R8" s="7">
        <f t="shared" si="4"/>
        <v>0</v>
      </c>
      <c r="S8" s="7"/>
      <c r="T8" s="7">
        <f>SUM(T9:T38)</f>
        <v>80.95</v>
      </c>
      <c r="U8" s="7">
        <f>SUM(U9:U38)</f>
        <v>63.67</v>
      </c>
      <c r="V8" s="8">
        <f t="shared" ref="V8:V14" si="6">(U8-T8)/T8*100</f>
        <v>-21.3465101914762</v>
      </c>
    </row>
    <row r="9" ht="15" customHeight="1" spans="1:22">
      <c r="A9" s="6" t="s">
        <v>23</v>
      </c>
      <c r="B9" s="7">
        <f t="shared" ref="B9:B38" si="7">E9+H9+K9+N9+Q9+T9</f>
        <v>43.33</v>
      </c>
      <c r="C9" s="7">
        <f t="shared" ref="C9:C38" si="8">F9+I9+L9+O9+R9+U9</f>
        <v>36.62</v>
      </c>
      <c r="D9" s="8">
        <f t="shared" si="1"/>
        <v>-15.4858066005077</v>
      </c>
      <c r="E9" s="7">
        <v>1.53</v>
      </c>
      <c r="F9" s="7">
        <v>1.51</v>
      </c>
      <c r="G9" s="8">
        <f t="shared" si="2"/>
        <v>-1.30718954248366</v>
      </c>
      <c r="H9" s="7">
        <v>0</v>
      </c>
      <c r="I9" s="7">
        <v>0</v>
      </c>
      <c r="J9" s="7"/>
      <c r="K9" s="7">
        <v>0</v>
      </c>
      <c r="L9" s="7">
        <v>0</v>
      </c>
      <c r="M9" s="7"/>
      <c r="N9" s="7">
        <v>0</v>
      </c>
      <c r="O9" s="7">
        <v>0</v>
      </c>
      <c r="P9" s="8"/>
      <c r="Q9" s="7">
        <v>0</v>
      </c>
      <c r="R9" s="7">
        <v>0</v>
      </c>
      <c r="S9" s="7"/>
      <c r="T9" s="7">
        <v>41.8</v>
      </c>
      <c r="U9" s="7">
        <v>35.11</v>
      </c>
      <c r="V9" s="8">
        <f t="shared" si="6"/>
        <v>-16.0047846889952</v>
      </c>
    </row>
    <row r="10" ht="15" customHeight="1" spans="1:22">
      <c r="A10" s="9" t="s">
        <v>24</v>
      </c>
      <c r="B10" s="7">
        <f t="shared" si="7"/>
        <v>8.2</v>
      </c>
      <c r="C10" s="7">
        <f t="shared" si="8"/>
        <v>1.07</v>
      </c>
      <c r="D10" s="8">
        <f t="shared" si="1"/>
        <v>-86.9512195121951</v>
      </c>
      <c r="E10" s="7">
        <v>0</v>
      </c>
      <c r="F10" s="7">
        <v>0</v>
      </c>
      <c r="G10" s="8"/>
      <c r="H10" s="7">
        <v>0</v>
      </c>
      <c r="I10" s="7">
        <v>0</v>
      </c>
      <c r="J10" s="7"/>
      <c r="K10" s="7">
        <v>0</v>
      </c>
      <c r="L10" s="7">
        <v>0</v>
      </c>
      <c r="M10" s="7"/>
      <c r="N10" s="7">
        <v>1.35</v>
      </c>
      <c r="O10" s="7">
        <v>0.4</v>
      </c>
      <c r="P10" s="8">
        <f t="shared" si="5"/>
        <v>-70.3703703703704</v>
      </c>
      <c r="Q10" s="7">
        <v>0</v>
      </c>
      <c r="R10" s="7">
        <v>0</v>
      </c>
      <c r="S10" s="7"/>
      <c r="T10" s="7">
        <v>6.85</v>
      </c>
      <c r="U10" s="7">
        <v>0.67</v>
      </c>
      <c r="V10" s="8">
        <f t="shared" si="6"/>
        <v>-90.2189781021898</v>
      </c>
    </row>
    <row r="11" ht="15" customHeight="1" spans="1:22">
      <c r="A11" s="9" t="s">
        <v>25</v>
      </c>
      <c r="B11" s="7">
        <f t="shared" si="7"/>
        <v>4.57</v>
      </c>
      <c r="C11" s="7">
        <f t="shared" si="8"/>
        <v>0.38</v>
      </c>
      <c r="D11" s="8">
        <f t="shared" si="1"/>
        <v>-91.6849015317287</v>
      </c>
      <c r="E11" s="7">
        <v>0</v>
      </c>
      <c r="F11" s="7">
        <v>0</v>
      </c>
      <c r="G11" s="8"/>
      <c r="H11" s="7">
        <v>0</v>
      </c>
      <c r="I11" s="7">
        <v>0</v>
      </c>
      <c r="J11" s="7"/>
      <c r="K11" s="7">
        <v>0</v>
      </c>
      <c r="L11" s="7">
        <v>0</v>
      </c>
      <c r="M11" s="7"/>
      <c r="N11" s="7">
        <v>0</v>
      </c>
      <c r="O11" s="7">
        <v>0</v>
      </c>
      <c r="P11" s="8"/>
      <c r="Q11" s="7">
        <v>0</v>
      </c>
      <c r="R11" s="7">
        <v>0</v>
      </c>
      <c r="S11" s="7"/>
      <c r="T11" s="7">
        <v>4.57</v>
      </c>
      <c r="U11" s="7">
        <v>0.38</v>
      </c>
      <c r="V11" s="8">
        <f t="shared" si="6"/>
        <v>-91.6849015317287</v>
      </c>
    </row>
    <row r="12" ht="15" customHeight="1" spans="1:22">
      <c r="A12" s="9" t="s">
        <v>26</v>
      </c>
      <c r="B12" s="7">
        <f t="shared" si="7"/>
        <v>3.96</v>
      </c>
      <c r="C12" s="7">
        <f t="shared" si="8"/>
        <v>3.54</v>
      </c>
      <c r="D12" s="8">
        <f t="shared" si="1"/>
        <v>-10.6060606060606</v>
      </c>
      <c r="E12" s="7">
        <v>0.85</v>
      </c>
      <c r="F12" s="7">
        <v>0.85</v>
      </c>
      <c r="G12" s="8">
        <f t="shared" si="2"/>
        <v>0</v>
      </c>
      <c r="H12" s="7">
        <v>0</v>
      </c>
      <c r="I12" s="7">
        <v>0</v>
      </c>
      <c r="J12" s="7"/>
      <c r="K12" s="7">
        <v>0</v>
      </c>
      <c r="L12" s="7">
        <v>0</v>
      </c>
      <c r="M12" s="7"/>
      <c r="N12" s="7">
        <v>1.61</v>
      </c>
      <c r="O12" s="7">
        <v>1.09</v>
      </c>
      <c r="P12" s="8">
        <f t="shared" si="5"/>
        <v>-32.2981366459627</v>
      </c>
      <c r="Q12" s="7">
        <v>0</v>
      </c>
      <c r="R12" s="7">
        <v>0</v>
      </c>
      <c r="S12" s="7"/>
      <c r="T12" s="7">
        <v>1.5</v>
      </c>
      <c r="U12" s="7">
        <v>1.6</v>
      </c>
      <c r="V12" s="8">
        <f t="shared" si="6"/>
        <v>6.66666666666667</v>
      </c>
    </row>
    <row r="13" s="1" customFormat="1" ht="15" customHeight="1" spans="1:22">
      <c r="A13" s="9" t="s">
        <v>27</v>
      </c>
      <c r="B13" s="10">
        <f t="shared" si="7"/>
        <v>2.49</v>
      </c>
      <c r="C13" s="10">
        <f t="shared" si="8"/>
        <v>2.38</v>
      </c>
      <c r="D13" s="11">
        <f t="shared" si="1"/>
        <v>-4.41767068273094</v>
      </c>
      <c r="E13" s="10">
        <v>0</v>
      </c>
      <c r="F13" s="10">
        <v>0</v>
      </c>
      <c r="G13" s="11"/>
      <c r="H13" s="10">
        <v>0</v>
      </c>
      <c r="I13" s="10">
        <v>0</v>
      </c>
      <c r="J13" s="10"/>
      <c r="K13" s="10">
        <v>0</v>
      </c>
      <c r="L13" s="10">
        <v>0</v>
      </c>
      <c r="M13" s="10"/>
      <c r="N13" s="10">
        <v>0</v>
      </c>
      <c r="O13" s="10">
        <v>0</v>
      </c>
      <c r="P13" s="11"/>
      <c r="Q13" s="10">
        <v>0</v>
      </c>
      <c r="R13" s="10">
        <v>0</v>
      </c>
      <c r="S13" s="10"/>
      <c r="T13" s="10">
        <v>2.49</v>
      </c>
      <c r="U13" s="10">
        <v>2.38</v>
      </c>
      <c r="V13" s="11">
        <f t="shared" si="6"/>
        <v>-4.41767068273094</v>
      </c>
    </row>
    <row r="14" s="1" customFormat="1" ht="15" customHeight="1" spans="1:22">
      <c r="A14" s="9" t="s">
        <v>28</v>
      </c>
      <c r="B14" s="10">
        <f t="shared" si="7"/>
        <v>31.28</v>
      </c>
      <c r="C14" s="10">
        <f t="shared" si="8"/>
        <v>24.46</v>
      </c>
      <c r="D14" s="11">
        <f t="shared" si="1"/>
        <v>-21.8030690537084</v>
      </c>
      <c r="E14" s="10">
        <v>0.88</v>
      </c>
      <c r="F14" s="10">
        <v>0.75</v>
      </c>
      <c r="G14" s="11">
        <f>(F14-E14)/E14*100</f>
        <v>-14.7727272727273</v>
      </c>
      <c r="H14" s="10">
        <v>5.32</v>
      </c>
      <c r="I14" s="10">
        <v>0</v>
      </c>
      <c r="J14" s="10">
        <v>-100</v>
      </c>
      <c r="K14" s="10">
        <v>0</v>
      </c>
      <c r="L14" s="10">
        <v>0</v>
      </c>
      <c r="M14" s="10"/>
      <c r="N14" s="10">
        <v>2.18</v>
      </c>
      <c r="O14" s="10">
        <v>2.21</v>
      </c>
      <c r="P14" s="11">
        <f>(O14-N14)/N14*100</f>
        <v>1.37614678899082</v>
      </c>
      <c r="Q14" s="10">
        <v>0</v>
      </c>
      <c r="R14" s="10">
        <v>0</v>
      </c>
      <c r="S14" s="10"/>
      <c r="T14" s="10">
        <v>22.9</v>
      </c>
      <c r="U14" s="10">
        <v>21.5</v>
      </c>
      <c r="V14" s="11">
        <f t="shared" si="6"/>
        <v>-6.11353711790392</v>
      </c>
    </row>
    <row r="15" ht="15" customHeight="1" spans="1:22">
      <c r="A15" s="9" t="s">
        <v>29</v>
      </c>
      <c r="B15" s="7">
        <f t="shared" si="7"/>
        <v>0</v>
      </c>
      <c r="C15" s="7">
        <f t="shared" si="8"/>
        <v>0</v>
      </c>
      <c r="D15" s="8"/>
      <c r="E15" s="7">
        <v>0</v>
      </c>
      <c r="F15" s="7">
        <v>0</v>
      </c>
      <c r="G15" s="8"/>
      <c r="H15" s="7">
        <v>0</v>
      </c>
      <c r="I15" s="7">
        <v>0</v>
      </c>
      <c r="J15" s="7"/>
      <c r="K15" s="7">
        <v>0</v>
      </c>
      <c r="L15" s="7">
        <v>0</v>
      </c>
      <c r="M15" s="7"/>
      <c r="N15" s="7">
        <v>0</v>
      </c>
      <c r="O15" s="7">
        <v>0</v>
      </c>
      <c r="P15" s="8"/>
      <c r="Q15" s="7">
        <v>0</v>
      </c>
      <c r="R15" s="7">
        <v>0</v>
      </c>
      <c r="S15" s="7"/>
      <c r="T15" s="7">
        <v>0</v>
      </c>
      <c r="U15" s="7">
        <v>0</v>
      </c>
      <c r="V15" s="8"/>
    </row>
    <row r="16" ht="15" customHeight="1" spans="1:22">
      <c r="A16" s="9" t="s">
        <v>30</v>
      </c>
      <c r="B16" s="7">
        <f t="shared" si="7"/>
        <v>0</v>
      </c>
      <c r="C16" s="7">
        <f t="shared" si="8"/>
        <v>0</v>
      </c>
      <c r="D16" s="8"/>
      <c r="E16" s="7">
        <v>0</v>
      </c>
      <c r="F16" s="7">
        <v>0</v>
      </c>
      <c r="G16" s="8"/>
      <c r="H16" s="7">
        <v>0</v>
      </c>
      <c r="I16" s="7">
        <v>0</v>
      </c>
      <c r="J16" s="7"/>
      <c r="K16" s="7">
        <v>0</v>
      </c>
      <c r="L16" s="7">
        <v>0</v>
      </c>
      <c r="M16" s="7"/>
      <c r="N16" s="7">
        <v>0</v>
      </c>
      <c r="O16" s="7">
        <v>0</v>
      </c>
      <c r="P16" s="8"/>
      <c r="Q16" s="7">
        <v>0</v>
      </c>
      <c r="R16" s="7">
        <v>0</v>
      </c>
      <c r="S16" s="7"/>
      <c r="T16" s="7">
        <v>0</v>
      </c>
      <c r="U16" s="7">
        <v>0</v>
      </c>
      <c r="V16" s="8"/>
    </row>
    <row r="17" ht="15" customHeight="1" spans="1:22">
      <c r="A17" s="9" t="s">
        <v>31</v>
      </c>
      <c r="B17" s="7">
        <f t="shared" si="7"/>
        <v>0</v>
      </c>
      <c r="C17" s="7">
        <f t="shared" si="8"/>
        <v>0</v>
      </c>
      <c r="D17" s="8"/>
      <c r="E17" s="7">
        <v>0</v>
      </c>
      <c r="F17" s="7">
        <v>0</v>
      </c>
      <c r="G17" s="8"/>
      <c r="H17" s="7">
        <v>0</v>
      </c>
      <c r="I17" s="7">
        <v>0</v>
      </c>
      <c r="J17" s="7"/>
      <c r="K17" s="7">
        <v>0</v>
      </c>
      <c r="L17" s="7">
        <v>0</v>
      </c>
      <c r="M17" s="7"/>
      <c r="N17" s="7">
        <v>0</v>
      </c>
      <c r="O17" s="7">
        <v>0</v>
      </c>
      <c r="P17" s="8"/>
      <c r="Q17" s="7">
        <v>0</v>
      </c>
      <c r="R17" s="7">
        <v>0</v>
      </c>
      <c r="S17" s="7"/>
      <c r="T17" s="7">
        <v>0</v>
      </c>
      <c r="U17" s="7">
        <v>0</v>
      </c>
      <c r="V17" s="8"/>
    </row>
    <row r="18" ht="15" customHeight="1" spans="1:22">
      <c r="A18" s="9" t="s">
        <v>32</v>
      </c>
      <c r="B18" s="7">
        <f t="shared" si="7"/>
        <v>0</v>
      </c>
      <c r="C18" s="7">
        <f t="shared" si="8"/>
        <v>0</v>
      </c>
      <c r="D18" s="8"/>
      <c r="E18" s="7">
        <v>0</v>
      </c>
      <c r="F18" s="7">
        <v>0</v>
      </c>
      <c r="G18" s="8"/>
      <c r="H18" s="7">
        <v>0</v>
      </c>
      <c r="I18" s="7">
        <v>0</v>
      </c>
      <c r="J18" s="7"/>
      <c r="K18" s="7">
        <v>0</v>
      </c>
      <c r="L18" s="7">
        <v>0</v>
      </c>
      <c r="M18" s="7"/>
      <c r="N18" s="7">
        <v>0</v>
      </c>
      <c r="O18" s="7">
        <v>0</v>
      </c>
      <c r="P18" s="8"/>
      <c r="Q18" s="7">
        <v>0</v>
      </c>
      <c r="R18" s="7">
        <v>0</v>
      </c>
      <c r="S18" s="7"/>
      <c r="T18" s="7">
        <v>0</v>
      </c>
      <c r="U18" s="7">
        <v>0</v>
      </c>
      <c r="V18" s="8"/>
    </row>
    <row r="19" ht="15" customHeight="1" spans="1:22">
      <c r="A19" s="9" t="s">
        <v>33</v>
      </c>
      <c r="B19" s="7">
        <f t="shared" si="7"/>
        <v>0</v>
      </c>
      <c r="C19" s="7">
        <f t="shared" si="8"/>
        <v>0</v>
      </c>
      <c r="D19" s="8"/>
      <c r="E19" s="7">
        <v>0</v>
      </c>
      <c r="F19" s="7">
        <v>0</v>
      </c>
      <c r="G19" s="8"/>
      <c r="H19" s="7">
        <v>0</v>
      </c>
      <c r="I19" s="7">
        <v>0</v>
      </c>
      <c r="J19" s="7"/>
      <c r="K19" s="7">
        <v>0</v>
      </c>
      <c r="L19" s="7">
        <v>0</v>
      </c>
      <c r="M19" s="7"/>
      <c r="N19" s="7">
        <v>0</v>
      </c>
      <c r="O19" s="7">
        <v>0</v>
      </c>
      <c r="P19" s="8"/>
      <c r="Q19" s="7">
        <v>0</v>
      </c>
      <c r="R19" s="7">
        <v>0</v>
      </c>
      <c r="S19" s="7"/>
      <c r="T19" s="7">
        <v>0</v>
      </c>
      <c r="U19" s="7">
        <v>0</v>
      </c>
      <c r="V19" s="8"/>
    </row>
    <row r="20" ht="15" customHeight="1" spans="1:22">
      <c r="A20" s="9" t="s">
        <v>34</v>
      </c>
      <c r="B20" s="7">
        <f t="shared" si="7"/>
        <v>0</v>
      </c>
      <c r="C20" s="7">
        <f t="shared" si="8"/>
        <v>0</v>
      </c>
      <c r="D20" s="8"/>
      <c r="E20" s="7">
        <v>0</v>
      </c>
      <c r="F20" s="7">
        <v>0</v>
      </c>
      <c r="G20" s="8"/>
      <c r="H20" s="7">
        <v>0</v>
      </c>
      <c r="I20" s="7">
        <v>0</v>
      </c>
      <c r="J20" s="7"/>
      <c r="K20" s="7">
        <v>0</v>
      </c>
      <c r="L20" s="7">
        <v>0</v>
      </c>
      <c r="M20" s="7"/>
      <c r="N20" s="7">
        <v>0</v>
      </c>
      <c r="O20" s="7">
        <v>0</v>
      </c>
      <c r="P20" s="8"/>
      <c r="Q20" s="7">
        <v>0</v>
      </c>
      <c r="R20" s="7">
        <v>0</v>
      </c>
      <c r="S20" s="7"/>
      <c r="T20" s="7">
        <v>0</v>
      </c>
      <c r="U20" s="7">
        <v>0</v>
      </c>
      <c r="V20" s="8"/>
    </row>
    <row r="21" ht="15" customHeight="1" spans="1:22">
      <c r="A21" s="9" t="s">
        <v>35</v>
      </c>
      <c r="B21" s="7">
        <f t="shared" si="7"/>
        <v>0</v>
      </c>
      <c r="C21" s="7">
        <f t="shared" si="8"/>
        <v>2.03</v>
      </c>
      <c r="D21" s="8"/>
      <c r="E21" s="7">
        <v>0</v>
      </c>
      <c r="F21" s="7">
        <v>0</v>
      </c>
      <c r="G21" s="8"/>
      <c r="H21" s="7">
        <v>0</v>
      </c>
      <c r="I21" s="7">
        <v>0</v>
      </c>
      <c r="J21" s="7"/>
      <c r="K21" s="7">
        <v>0</v>
      </c>
      <c r="L21" s="7">
        <v>0</v>
      </c>
      <c r="M21" s="7"/>
      <c r="N21" s="7">
        <v>0</v>
      </c>
      <c r="O21" s="7">
        <v>0</v>
      </c>
      <c r="P21" s="8"/>
      <c r="Q21" s="7">
        <v>0</v>
      </c>
      <c r="R21" s="7">
        <v>0</v>
      </c>
      <c r="S21" s="7"/>
      <c r="T21" s="7">
        <v>0</v>
      </c>
      <c r="U21" s="7">
        <v>2.03</v>
      </c>
      <c r="V21" s="8"/>
    </row>
    <row r="22" ht="15" customHeight="1" spans="1:22">
      <c r="A22" s="9" t="s">
        <v>36</v>
      </c>
      <c r="B22" s="7">
        <f t="shared" si="7"/>
        <v>0.51</v>
      </c>
      <c r="C22" s="7">
        <f t="shared" si="8"/>
        <v>0</v>
      </c>
      <c r="D22" s="8">
        <f>(C22-B22)/B22*100</f>
        <v>-100</v>
      </c>
      <c r="E22" s="7">
        <v>0</v>
      </c>
      <c r="F22" s="10">
        <v>0</v>
      </c>
      <c r="G22" s="8"/>
      <c r="H22" s="7">
        <v>0</v>
      </c>
      <c r="I22" s="7">
        <v>0</v>
      </c>
      <c r="J22" s="7"/>
      <c r="K22" s="7">
        <v>0</v>
      </c>
      <c r="L22" s="7">
        <v>0</v>
      </c>
      <c r="M22" s="7"/>
      <c r="N22" s="7">
        <v>0</v>
      </c>
      <c r="O22" s="7">
        <v>0</v>
      </c>
      <c r="P22" s="8"/>
      <c r="Q22" s="7">
        <v>0</v>
      </c>
      <c r="R22" s="7">
        <v>0</v>
      </c>
      <c r="S22" s="7"/>
      <c r="T22" s="7">
        <v>0.51</v>
      </c>
      <c r="U22" s="7">
        <v>0</v>
      </c>
      <c r="V22" s="8">
        <f>(U22-T22)/T22*100</f>
        <v>-100</v>
      </c>
    </row>
    <row r="23" ht="15" customHeight="1" spans="1:22">
      <c r="A23" s="9" t="s">
        <v>37</v>
      </c>
      <c r="B23" s="7">
        <f t="shared" si="7"/>
        <v>0</v>
      </c>
      <c r="C23" s="7">
        <f t="shared" si="8"/>
        <v>0</v>
      </c>
      <c r="D23" s="8"/>
      <c r="E23" s="7">
        <v>0</v>
      </c>
      <c r="F23" s="7">
        <v>0</v>
      </c>
      <c r="G23" s="8"/>
      <c r="H23" s="7">
        <v>0</v>
      </c>
      <c r="I23" s="7">
        <v>0</v>
      </c>
      <c r="J23" s="7"/>
      <c r="K23" s="7">
        <v>0</v>
      </c>
      <c r="L23" s="7">
        <v>0</v>
      </c>
      <c r="M23" s="7"/>
      <c r="N23" s="7">
        <v>0</v>
      </c>
      <c r="O23" s="7">
        <v>0</v>
      </c>
      <c r="P23" s="8"/>
      <c r="Q23" s="7">
        <v>0</v>
      </c>
      <c r="R23" s="7">
        <v>0</v>
      </c>
      <c r="S23" s="7"/>
      <c r="T23" s="7">
        <v>0</v>
      </c>
      <c r="U23" s="7">
        <v>0</v>
      </c>
      <c r="V23" s="8"/>
    </row>
    <row r="24" ht="15" customHeight="1" spans="1:22">
      <c r="A24" s="9" t="s">
        <v>38</v>
      </c>
      <c r="B24" s="7">
        <f t="shared" si="7"/>
        <v>0</v>
      </c>
      <c r="C24" s="7">
        <f t="shared" si="8"/>
        <v>0</v>
      </c>
      <c r="D24" s="8"/>
      <c r="E24" s="7">
        <v>0</v>
      </c>
      <c r="F24" s="7">
        <v>0</v>
      </c>
      <c r="G24" s="8"/>
      <c r="H24" s="7">
        <v>0</v>
      </c>
      <c r="I24" s="7">
        <v>0</v>
      </c>
      <c r="J24" s="7"/>
      <c r="K24" s="7">
        <v>0</v>
      </c>
      <c r="L24" s="7">
        <v>0</v>
      </c>
      <c r="M24" s="7"/>
      <c r="N24" s="7">
        <v>0</v>
      </c>
      <c r="O24" s="7">
        <v>0</v>
      </c>
      <c r="P24" s="8"/>
      <c r="Q24" s="7">
        <v>0</v>
      </c>
      <c r="R24" s="7">
        <v>0</v>
      </c>
      <c r="S24" s="7"/>
      <c r="T24" s="7">
        <v>0</v>
      </c>
      <c r="U24" s="7">
        <v>0</v>
      </c>
      <c r="V24" s="8"/>
    </row>
    <row r="25" s="1" customFormat="1" ht="15" customHeight="1" spans="1:22">
      <c r="A25" s="9" t="s">
        <v>39</v>
      </c>
      <c r="B25" s="10">
        <f t="shared" si="7"/>
        <v>0.33</v>
      </c>
      <c r="C25" s="10">
        <f t="shared" si="8"/>
        <v>0</v>
      </c>
      <c r="D25" s="11"/>
      <c r="E25" s="10">
        <v>0</v>
      </c>
      <c r="F25" s="10">
        <v>0</v>
      </c>
      <c r="G25" s="11"/>
      <c r="H25" s="10">
        <v>0</v>
      </c>
      <c r="I25" s="10">
        <v>0</v>
      </c>
      <c r="J25" s="10"/>
      <c r="K25" s="10">
        <v>0</v>
      </c>
      <c r="L25" s="10">
        <v>0</v>
      </c>
      <c r="M25" s="10"/>
      <c r="N25" s="10">
        <v>0</v>
      </c>
      <c r="O25" s="10">
        <v>0</v>
      </c>
      <c r="P25" s="11"/>
      <c r="Q25" s="10">
        <v>0</v>
      </c>
      <c r="R25" s="10">
        <v>0</v>
      </c>
      <c r="S25" s="10"/>
      <c r="T25" s="10">
        <v>0.33</v>
      </c>
      <c r="U25" s="10">
        <v>0</v>
      </c>
      <c r="V25" s="11">
        <f>(U25-T25)/T25*100</f>
        <v>-100</v>
      </c>
    </row>
    <row r="26" ht="15" customHeight="1" spans="1:22">
      <c r="A26" s="9" t="s">
        <v>40</v>
      </c>
      <c r="B26" s="7">
        <f t="shared" si="7"/>
        <v>0</v>
      </c>
      <c r="C26" s="7">
        <f t="shared" si="8"/>
        <v>0</v>
      </c>
      <c r="D26" s="8"/>
      <c r="E26" s="7">
        <v>0</v>
      </c>
      <c r="F26" s="7">
        <v>0</v>
      </c>
      <c r="G26" s="8"/>
      <c r="H26" s="7">
        <v>0</v>
      </c>
      <c r="I26" s="7">
        <v>0</v>
      </c>
      <c r="J26" s="7"/>
      <c r="K26" s="7">
        <v>0</v>
      </c>
      <c r="L26" s="7">
        <v>0</v>
      </c>
      <c r="M26" s="7"/>
      <c r="N26" s="7">
        <v>0</v>
      </c>
      <c r="O26" s="7">
        <v>0</v>
      </c>
      <c r="P26" s="8"/>
      <c r="Q26" s="7">
        <v>0</v>
      </c>
      <c r="R26" s="7">
        <v>0</v>
      </c>
      <c r="S26" s="7"/>
      <c r="T26" s="7">
        <v>0</v>
      </c>
      <c r="U26" s="7">
        <v>0</v>
      </c>
      <c r="V26" s="8"/>
    </row>
    <row r="27" ht="15" customHeight="1" spans="1:22">
      <c r="A27" s="9" t="s">
        <v>41</v>
      </c>
      <c r="B27" s="7">
        <f t="shared" si="7"/>
        <v>0</v>
      </c>
      <c r="C27" s="7">
        <f t="shared" si="8"/>
        <v>0</v>
      </c>
      <c r="D27" s="8"/>
      <c r="E27" s="7">
        <v>0</v>
      </c>
      <c r="F27" s="7">
        <v>0</v>
      </c>
      <c r="G27" s="8"/>
      <c r="H27" s="7">
        <v>0</v>
      </c>
      <c r="I27" s="7">
        <v>0</v>
      </c>
      <c r="J27" s="7"/>
      <c r="K27" s="7">
        <v>0</v>
      </c>
      <c r="L27" s="7">
        <v>0</v>
      </c>
      <c r="M27" s="7"/>
      <c r="N27" s="7">
        <v>0</v>
      </c>
      <c r="O27" s="7">
        <v>0</v>
      </c>
      <c r="P27" s="8"/>
      <c r="Q27" s="7">
        <v>0</v>
      </c>
      <c r="R27" s="7">
        <v>0</v>
      </c>
      <c r="S27" s="7"/>
      <c r="T27" s="7">
        <v>0</v>
      </c>
      <c r="U27" s="7">
        <v>0</v>
      </c>
      <c r="V27" s="8"/>
    </row>
    <row r="28" ht="15" customHeight="1" spans="1:22">
      <c r="A28" s="9" t="s">
        <v>42</v>
      </c>
      <c r="B28" s="7">
        <f t="shared" si="7"/>
        <v>0</v>
      </c>
      <c r="C28" s="7">
        <f t="shared" si="8"/>
        <v>0</v>
      </c>
      <c r="D28" s="8"/>
      <c r="E28" s="7">
        <v>0</v>
      </c>
      <c r="F28" s="7">
        <v>0</v>
      </c>
      <c r="G28" s="8"/>
      <c r="H28" s="7">
        <v>0</v>
      </c>
      <c r="I28" s="7">
        <v>0</v>
      </c>
      <c r="J28" s="7"/>
      <c r="K28" s="7">
        <v>0</v>
      </c>
      <c r="L28" s="7">
        <v>0</v>
      </c>
      <c r="M28" s="7"/>
      <c r="N28" s="7">
        <v>0</v>
      </c>
      <c r="O28" s="7">
        <v>0</v>
      </c>
      <c r="P28" s="8"/>
      <c r="Q28" s="7">
        <v>0</v>
      </c>
      <c r="R28" s="7">
        <v>0</v>
      </c>
      <c r="S28" s="7"/>
      <c r="T28" s="7">
        <v>0</v>
      </c>
      <c r="U28" s="7">
        <v>0</v>
      </c>
      <c r="V28" s="8"/>
    </row>
    <row r="29" ht="15" customHeight="1" spans="1:22">
      <c r="A29" s="9" t="s">
        <v>43</v>
      </c>
      <c r="B29" s="7">
        <f t="shared" si="7"/>
        <v>0</v>
      </c>
      <c r="C29" s="7">
        <f t="shared" si="8"/>
        <v>0</v>
      </c>
      <c r="D29" s="8"/>
      <c r="E29" s="7">
        <v>0</v>
      </c>
      <c r="F29" s="7">
        <v>0</v>
      </c>
      <c r="G29" s="8"/>
      <c r="H29" s="7">
        <v>0</v>
      </c>
      <c r="I29" s="7">
        <v>0</v>
      </c>
      <c r="J29" s="7"/>
      <c r="K29" s="7">
        <v>0</v>
      </c>
      <c r="L29" s="7">
        <v>0</v>
      </c>
      <c r="M29" s="7"/>
      <c r="N29" s="7">
        <v>0</v>
      </c>
      <c r="O29" s="7">
        <v>0</v>
      </c>
      <c r="P29" s="8"/>
      <c r="Q29" s="7">
        <v>0</v>
      </c>
      <c r="R29" s="7">
        <v>0</v>
      </c>
      <c r="S29" s="7"/>
      <c r="T29" s="7">
        <v>0</v>
      </c>
      <c r="U29" s="7">
        <v>0</v>
      </c>
      <c r="V29" s="8"/>
    </row>
    <row r="30" ht="15" customHeight="1" spans="1:22">
      <c r="A30" s="9" t="s">
        <v>44</v>
      </c>
      <c r="B30" s="7">
        <f t="shared" si="7"/>
        <v>0</v>
      </c>
      <c r="C30" s="7">
        <f t="shared" si="8"/>
        <v>0</v>
      </c>
      <c r="D30" s="8"/>
      <c r="E30" s="7">
        <v>0</v>
      </c>
      <c r="F30" s="7">
        <v>0</v>
      </c>
      <c r="G30" s="8"/>
      <c r="H30" s="7">
        <v>0</v>
      </c>
      <c r="I30" s="7">
        <v>0</v>
      </c>
      <c r="J30" s="7"/>
      <c r="K30" s="7">
        <v>0</v>
      </c>
      <c r="L30" s="7">
        <v>0</v>
      </c>
      <c r="M30" s="7"/>
      <c r="N30" s="7">
        <v>0</v>
      </c>
      <c r="O30" s="7">
        <v>0</v>
      </c>
      <c r="P30" s="8"/>
      <c r="Q30" s="7">
        <v>0</v>
      </c>
      <c r="R30" s="7">
        <v>0</v>
      </c>
      <c r="S30" s="7"/>
      <c r="T30" s="7">
        <v>0</v>
      </c>
      <c r="U30" s="7">
        <v>0</v>
      </c>
      <c r="V30" s="8"/>
    </row>
    <row r="31" ht="15" customHeight="1" spans="1:22">
      <c r="A31" s="9" t="s">
        <v>45</v>
      </c>
      <c r="B31" s="7">
        <f t="shared" si="7"/>
        <v>0</v>
      </c>
      <c r="C31" s="7">
        <f t="shared" si="8"/>
        <v>0</v>
      </c>
      <c r="D31" s="8"/>
      <c r="E31" s="7">
        <v>0</v>
      </c>
      <c r="F31" s="7">
        <v>0</v>
      </c>
      <c r="G31" s="8"/>
      <c r="H31" s="7">
        <v>0</v>
      </c>
      <c r="I31" s="7">
        <v>0</v>
      </c>
      <c r="J31" s="7"/>
      <c r="K31" s="7">
        <v>0</v>
      </c>
      <c r="L31" s="7">
        <v>0</v>
      </c>
      <c r="M31" s="7"/>
      <c r="N31" s="7">
        <v>0</v>
      </c>
      <c r="O31" s="7">
        <v>0</v>
      </c>
      <c r="P31" s="8"/>
      <c r="Q31" s="7">
        <v>0</v>
      </c>
      <c r="R31" s="7">
        <v>0</v>
      </c>
      <c r="S31" s="7"/>
      <c r="T31" s="7">
        <v>0</v>
      </c>
      <c r="U31" s="7">
        <v>0</v>
      </c>
      <c r="V31" s="8"/>
    </row>
    <row r="32" ht="15" customHeight="1" spans="1:22">
      <c r="A32" s="9" t="s">
        <v>46</v>
      </c>
      <c r="B32" s="7">
        <f t="shared" si="7"/>
        <v>0</v>
      </c>
      <c r="C32" s="7">
        <f t="shared" si="8"/>
        <v>0</v>
      </c>
      <c r="D32" s="8"/>
      <c r="E32" s="7">
        <v>0</v>
      </c>
      <c r="F32" s="7">
        <v>0</v>
      </c>
      <c r="G32" s="8"/>
      <c r="H32" s="7">
        <v>0</v>
      </c>
      <c r="I32" s="7">
        <v>0</v>
      </c>
      <c r="J32" s="7"/>
      <c r="K32" s="7">
        <v>0</v>
      </c>
      <c r="L32" s="7">
        <v>0</v>
      </c>
      <c r="M32" s="7"/>
      <c r="N32" s="7">
        <v>0</v>
      </c>
      <c r="O32" s="7">
        <v>0</v>
      </c>
      <c r="P32" s="8"/>
      <c r="Q32" s="7">
        <v>0</v>
      </c>
      <c r="R32" s="7">
        <v>0</v>
      </c>
      <c r="S32" s="7"/>
      <c r="T32" s="7">
        <v>0</v>
      </c>
      <c r="U32" s="7">
        <v>0</v>
      </c>
      <c r="V32" s="8"/>
    </row>
    <row r="33" ht="15" customHeight="1" spans="1:22">
      <c r="A33" s="9" t="s">
        <v>47</v>
      </c>
      <c r="B33" s="7">
        <f t="shared" si="7"/>
        <v>0</v>
      </c>
      <c r="C33" s="7">
        <f t="shared" si="8"/>
        <v>0</v>
      </c>
      <c r="D33" s="8"/>
      <c r="E33" s="7">
        <v>0</v>
      </c>
      <c r="F33" s="7">
        <v>0</v>
      </c>
      <c r="G33" s="8"/>
      <c r="H33" s="7">
        <v>0</v>
      </c>
      <c r="I33" s="7">
        <v>0</v>
      </c>
      <c r="J33" s="7"/>
      <c r="K33" s="7">
        <v>0</v>
      </c>
      <c r="L33" s="7">
        <v>0</v>
      </c>
      <c r="M33" s="7"/>
      <c r="N33" s="7">
        <v>0</v>
      </c>
      <c r="O33" s="7">
        <v>0</v>
      </c>
      <c r="P33" s="8"/>
      <c r="Q33" s="7">
        <v>0</v>
      </c>
      <c r="R33" s="7">
        <v>0</v>
      </c>
      <c r="S33" s="7"/>
      <c r="T33" s="7">
        <v>0</v>
      </c>
      <c r="U33" s="7">
        <v>0</v>
      </c>
      <c r="V33" s="8"/>
    </row>
    <row r="34" ht="15" customHeight="1" spans="1:22">
      <c r="A34" s="9" t="s">
        <v>48</v>
      </c>
      <c r="B34" s="7">
        <f t="shared" si="7"/>
        <v>0</v>
      </c>
      <c r="C34" s="7">
        <f t="shared" si="8"/>
        <v>0</v>
      </c>
      <c r="D34" s="8"/>
      <c r="E34" s="7">
        <v>0</v>
      </c>
      <c r="F34" s="7">
        <v>0</v>
      </c>
      <c r="G34" s="8"/>
      <c r="H34" s="7">
        <v>0</v>
      </c>
      <c r="I34" s="7">
        <v>0</v>
      </c>
      <c r="J34" s="7"/>
      <c r="K34" s="7">
        <v>0</v>
      </c>
      <c r="L34" s="7">
        <v>0</v>
      </c>
      <c r="M34" s="7"/>
      <c r="N34" s="7">
        <v>0</v>
      </c>
      <c r="O34" s="7">
        <v>0</v>
      </c>
      <c r="P34" s="8"/>
      <c r="Q34" s="7">
        <v>0</v>
      </c>
      <c r="R34" s="7">
        <v>0</v>
      </c>
      <c r="S34" s="7"/>
      <c r="T34" s="7">
        <v>0</v>
      </c>
      <c r="U34" s="7">
        <v>0</v>
      </c>
      <c r="V34" s="8"/>
    </row>
    <row r="35" ht="15" customHeight="1" spans="1:22">
      <c r="A35" s="9" t="s">
        <v>49</v>
      </c>
      <c r="B35" s="7">
        <f t="shared" si="7"/>
        <v>0</v>
      </c>
      <c r="C35" s="7">
        <f t="shared" si="8"/>
        <v>0</v>
      </c>
      <c r="D35" s="8"/>
      <c r="E35" s="7">
        <v>0</v>
      </c>
      <c r="F35" s="7">
        <v>0</v>
      </c>
      <c r="G35" s="8"/>
      <c r="H35" s="7">
        <v>0</v>
      </c>
      <c r="I35" s="7">
        <v>0</v>
      </c>
      <c r="J35" s="7"/>
      <c r="K35" s="7">
        <v>0</v>
      </c>
      <c r="L35" s="7">
        <v>0</v>
      </c>
      <c r="M35" s="7"/>
      <c r="N35" s="7">
        <v>0</v>
      </c>
      <c r="O35" s="7">
        <v>0</v>
      </c>
      <c r="P35" s="8"/>
      <c r="Q35" s="7">
        <v>0</v>
      </c>
      <c r="R35" s="7">
        <v>0</v>
      </c>
      <c r="S35" s="7"/>
      <c r="T35" s="7">
        <v>0</v>
      </c>
      <c r="U35" s="7">
        <v>0</v>
      </c>
      <c r="V35" s="8"/>
    </row>
    <row r="36" ht="15" customHeight="1" spans="1:22">
      <c r="A36" s="9" t="s">
        <v>50</v>
      </c>
      <c r="B36" s="7">
        <f t="shared" si="7"/>
        <v>0</v>
      </c>
      <c r="C36" s="7">
        <f t="shared" si="8"/>
        <v>0</v>
      </c>
      <c r="D36" s="8"/>
      <c r="E36" s="7">
        <v>0</v>
      </c>
      <c r="F36" s="7">
        <v>0</v>
      </c>
      <c r="G36" s="8"/>
      <c r="H36" s="7">
        <v>0</v>
      </c>
      <c r="I36" s="7">
        <v>0</v>
      </c>
      <c r="J36" s="7"/>
      <c r="K36" s="7">
        <v>0</v>
      </c>
      <c r="L36" s="7">
        <v>0</v>
      </c>
      <c r="M36" s="7"/>
      <c r="N36" s="7">
        <v>0</v>
      </c>
      <c r="O36" s="7">
        <v>0</v>
      </c>
      <c r="P36" s="8"/>
      <c r="Q36" s="7">
        <v>0</v>
      </c>
      <c r="R36" s="7">
        <v>0</v>
      </c>
      <c r="S36" s="7"/>
      <c r="T36" s="7">
        <v>0</v>
      </c>
      <c r="U36" s="7">
        <v>0</v>
      </c>
      <c r="V36" s="8"/>
    </row>
    <row r="37" ht="15" customHeight="1" spans="1:22">
      <c r="A37" s="9" t="s">
        <v>51</v>
      </c>
      <c r="B37" s="7">
        <f t="shared" si="7"/>
        <v>0</v>
      </c>
      <c r="C37" s="7">
        <f t="shared" si="8"/>
        <v>0</v>
      </c>
      <c r="D37" s="8"/>
      <c r="E37" s="7">
        <v>0</v>
      </c>
      <c r="F37" s="7">
        <v>0</v>
      </c>
      <c r="G37" s="8"/>
      <c r="H37" s="7">
        <v>0</v>
      </c>
      <c r="I37" s="7">
        <v>0</v>
      </c>
      <c r="J37" s="7"/>
      <c r="K37" s="7">
        <v>0</v>
      </c>
      <c r="L37" s="7">
        <v>0</v>
      </c>
      <c r="M37" s="7"/>
      <c r="N37" s="7">
        <v>0</v>
      </c>
      <c r="O37" s="7">
        <v>0</v>
      </c>
      <c r="P37" s="8"/>
      <c r="Q37" s="7">
        <v>0</v>
      </c>
      <c r="R37" s="7">
        <v>0</v>
      </c>
      <c r="S37" s="7"/>
      <c r="T37" s="7">
        <v>0</v>
      </c>
      <c r="U37" s="7">
        <v>0</v>
      </c>
      <c r="V37" s="8"/>
    </row>
    <row r="38" ht="15" customHeight="1" spans="1:22">
      <c r="A38" s="9" t="s">
        <v>52</v>
      </c>
      <c r="B38" s="7">
        <f t="shared" si="7"/>
        <v>0</v>
      </c>
      <c r="C38" s="7">
        <f t="shared" si="8"/>
        <v>0</v>
      </c>
      <c r="D38" s="8"/>
      <c r="E38" s="7">
        <v>0</v>
      </c>
      <c r="F38" s="7">
        <v>0</v>
      </c>
      <c r="G38" s="8"/>
      <c r="H38" s="7">
        <v>0</v>
      </c>
      <c r="I38" s="7">
        <v>0</v>
      </c>
      <c r="J38" s="7"/>
      <c r="K38" s="7">
        <v>0</v>
      </c>
      <c r="L38" s="7">
        <v>0</v>
      </c>
      <c r="M38" s="7"/>
      <c r="N38" s="7">
        <v>0</v>
      </c>
      <c r="O38" s="7">
        <v>0</v>
      </c>
      <c r="P38" s="8"/>
      <c r="Q38" s="7">
        <v>0</v>
      </c>
      <c r="R38" s="7">
        <v>0</v>
      </c>
      <c r="S38" s="7"/>
      <c r="T38" s="7">
        <v>0</v>
      </c>
      <c r="U38" s="7">
        <v>0</v>
      </c>
      <c r="V38" s="8"/>
    </row>
    <row r="40" spans="1:19">
      <c r="A40" s="12"/>
      <c r="B40" s="12"/>
      <c r="C40" s="12"/>
      <c r="D40" s="12"/>
      <c r="I40" s="12"/>
      <c r="J40" s="12"/>
      <c r="K40" s="12"/>
      <c r="Q40" s="12"/>
      <c r="R40" s="12"/>
      <c r="S40" s="12"/>
    </row>
  </sheetData>
  <mergeCells count="16">
    <mergeCell ref="B1:V1"/>
    <mergeCell ref="A2:V2"/>
    <mergeCell ref="E3:V3"/>
    <mergeCell ref="E4:P4"/>
    <mergeCell ref="K5:P5"/>
    <mergeCell ref="K6:M6"/>
    <mergeCell ref="N6:P6"/>
    <mergeCell ref="A40:D40"/>
    <mergeCell ref="I40:K40"/>
    <mergeCell ref="Q40:S40"/>
    <mergeCell ref="A3:A7"/>
    <mergeCell ref="B3:D6"/>
    <mergeCell ref="Q4:S6"/>
    <mergeCell ref="T4:V6"/>
    <mergeCell ref="E5:G6"/>
    <mergeCell ref="H5:J6"/>
  </mergeCells>
  <pageMargins left="0.432638888888889" right="0.314583333333333" top="0.708333333333333" bottom="1" header="0.5" footer="0.550694444444444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2020-06-24T00:55:00Z</dcterms:created>
  <dcterms:modified xsi:type="dcterms:W3CDTF">2021-04-29T06:55:05Z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2052-10.8.2.6784</vt:lpwstr>
  </property>
</Properties>
</file>