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45" activeTab="0"/>
  </bookViews>
  <sheets>
    <sheet name="2019年改厕计划分配表" sheetId="1" r:id="rId1"/>
    <sheet name="隆德县2019年农村改厕项目主要材料及设备参考价" sheetId="2" r:id="rId2"/>
  </sheets>
  <definedNames/>
  <calcPr fullCalcOnLoad="1"/>
</workbook>
</file>

<file path=xl/sharedStrings.xml><?xml version="1.0" encoding="utf-8"?>
<sst xmlns="http://schemas.openxmlformats.org/spreadsheetml/2006/main" count="93" uniqueCount="76">
  <si>
    <t>附件1：</t>
  </si>
  <si>
    <t>隆德县农村水冲式厕所改造任务分配表</t>
  </si>
  <si>
    <t>序号</t>
  </si>
  <si>
    <t>乡镇</t>
  </si>
  <si>
    <t>任务</t>
  </si>
  <si>
    <t>改厕集中点及改厕模式</t>
  </si>
  <si>
    <t>村组</t>
  </si>
  <si>
    <t>模式</t>
  </si>
  <si>
    <t>陈靳乡</t>
  </si>
  <si>
    <t>新兴村、清凉村</t>
  </si>
  <si>
    <t>室外独立式</t>
  </si>
  <si>
    <t>城关镇</t>
  </si>
  <si>
    <t>咀头村、峰台村、杨店村</t>
  </si>
  <si>
    <t>奠安乡</t>
  </si>
  <si>
    <t>梁堡村、新街村、景林村</t>
  </si>
  <si>
    <t>凤岭乡</t>
  </si>
  <si>
    <t>冯碑村、李士村、齐兴村、于河村</t>
  </si>
  <si>
    <t xml:space="preserve">室内一体式 </t>
  </si>
  <si>
    <t>观庄乡</t>
  </si>
  <si>
    <t>大庄村、前庄村、石庙村</t>
  </si>
  <si>
    <t>室内隔断式</t>
  </si>
  <si>
    <t>好水乡</t>
  </si>
  <si>
    <t>红星村</t>
  </si>
  <si>
    <t>联财镇</t>
  </si>
  <si>
    <t>赵楼村、联合村</t>
  </si>
  <si>
    <t>沙塘镇</t>
  </si>
  <si>
    <t>锦屏村</t>
  </si>
  <si>
    <t xml:space="preserve">室外独立式   </t>
  </si>
  <si>
    <t>山河乡</t>
  </si>
  <si>
    <t>菜子川村</t>
  </si>
  <si>
    <t>神林乡</t>
  </si>
  <si>
    <t>神林村</t>
  </si>
  <si>
    <t>温堡乡</t>
  </si>
  <si>
    <t>新庄村、夏坡村</t>
  </si>
  <si>
    <t>张程乡</t>
  </si>
  <si>
    <t>杨袁村</t>
  </si>
  <si>
    <t>室内外联通式</t>
  </si>
  <si>
    <t>杨河乡</t>
  </si>
  <si>
    <t>红旗村</t>
  </si>
  <si>
    <t>合  计</t>
  </si>
  <si>
    <t>备注：每个改厕示范村集中连片改厕示范户数不得低于150户。</t>
  </si>
  <si>
    <t>附件2</t>
  </si>
  <si>
    <t xml:space="preserve">   隆德县2019年农村改厕项目主要材料及设备参考价</t>
  </si>
  <si>
    <t>材料名称</t>
  </si>
  <si>
    <t>型号规格</t>
  </si>
  <si>
    <t>单位</t>
  </si>
  <si>
    <t>参考价(元）</t>
  </si>
  <si>
    <t>备注</t>
  </si>
  <si>
    <t>成套坐便器</t>
  </si>
  <si>
    <t>坐便器陶瓷</t>
  </si>
  <si>
    <t>套</t>
  </si>
  <si>
    <t>三角阀</t>
  </si>
  <si>
    <t>个</t>
  </si>
  <si>
    <t>高压管</t>
  </si>
  <si>
    <t>根</t>
  </si>
  <si>
    <t>挂  暖</t>
  </si>
  <si>
    <t>电挂暖500w</t>
  </si>
  <si>
    <t>不含开关、插座、引线等</t>
  </si>
  <si>
    <r>
      <t>三格化粪池1.0m</t>
    </r>
    <r>
      <rPr>
        <sz val="11"/>
        <color indexed="8"/>
        <rFont val="宋体"/>
        <family val="0"/>
      </rPr>
      <t>³</t>
    </r>
  </si>
  <si>
    <t>聚乙烯（PE)7mm</t>
  </si>
  <si>
    <t>电  线</t>
  </si>
  <si>
    <t>4㎡铜芯</t>
  </si>
  <si>
    <t>100m/卷</t>
  </si>
  <si>
    <t>防水插座</t>
  </si>
  <si>
    <t>5孔防水</t>
  </si>
  <si>
    <t>空气开关</t>
  </si>
  <si>
    <t>32A</t>
  </si>
  <si>
    <t>给水管PP-R-20</t>
  </si>
  <si>
    <t>20*2.0mm</t>
  </si>
  <si>
    <t>m</t>
  </si>
  <si>
    <t>吸污泵</t>
  </si>
  <si>
    <t>扬程40m</t>
  </si>
  <si>
    <t>排水管</t>
  </si>
  <si>
    <t>PVC-110</t>
  </si>
  <si>
    <t>PVC-160</t>
  </si>
  <si>
    <t xml:space="preserve">备注：以上材料均为主材价，不含税金、运输费、人工费、土建。                           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</si>
</sst>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3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20"/>
      <color indexed="8"/>
      <name val="方正小标宋_GBK"/>
      <family val="0"/>
    </font>
    <font>
      <sz val="8"/>
      <color indexed="8"/>
      <name val="仿宋_GB2312"/>
      <family val="0"/>
    </font>
    <font>
      <sz val="18"/>
      <color indexed="8"/>
      <name val="方正小标宋_GBK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4" borderId="7" applyNumberFormat="0" applyAlignment="0" applyProtection="0"/>
    <xf numFmtId="0" fontId="3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5" fillId="0" borderId="0" xfId="40" applyNumberFormat="1" applyFont="1" applyFill="1" applyBorder="1" applyAlignment="1">
      <alignment horizontal="center" vertical="center"/>
      <protection/>
    </xf>
    <xf numFmtId="0" fontId="0" fillId="0" borderId="0" xfId="40" applyNumberFormat="1" applyFont="1" applyFill="1" applyBorder="1" applyAlignment="1">
      <alignment horizontal="center" vertical="center"/>
      <protection/>
    </xf>
    <xf numFmtId="176" fontId="0" fillId="0" borderId="0" xfId="40" applyNumberFormat="1" applyFont="1" applyFill="1" applyBorder="1" applyAlignment="1">
      <alignment vertical="center"/>
      <protection/>
    </xf>
    <xf numFmtId="0" fontId="26" fillId="0" borderId="9" xfId="40" applyNumberFormat="1" applyFont="1" applyFill="1" applyBorder="1" applyAlignment="1">
      <alignment horizontal="center" vertical="center"/>
      <protection/>
    </xf>
    <xf numFmtId="0" fontId="26" fillId="0" borderId="11" xfId="40" applyNumberFormat="1" applyFont="1" applyFill="1" applyBorder="1" applyAlignment="1">
      <alignment horizontal="center" vertical="center"/>
      <protection/>
    </xf>
    <xf numFmtId="0" fontId="28" fillId="0" borderId="9" xfId="40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9" fillId="0" borderId="0" xfId="40" applyNumberFormat="1" applyFont="1" applyFill="1" applyBorder="1" applyAlignment="1">
      <alignment horizontal="center" vertical="center"/>
      <protection/>
    </xf>
    <xf numFmtId="0" fontId="19" fillId="0" borderId="11" xfId="40" applyNumberFormat="1" applyFont="1" applyFill="1" applyBorder="1" applyAlignment="1">
      <alignment horizontal="center" vertical="center" wrapText="1"/>
      <protection/>
    </xf>
    <xf numFmtId="0" fontId="19" fillId="0" borderId="10" xfId="40" applyNumberFormat="1" applyFont="1" applyFill="1" applyBorder="1" applyAlignment="1">
      <alignment horizontal="center" vertical="center" wrapText="1"/>
      <protection/>
    </xf>
    <xf numFmtId="0" fontId="26" fillId="0" borderId="9" xfId="40" applyNumberFormat="1" applyFont="1" applyFill="1" applyBorder="1" applyAlignment="1">
      <alignment horizontal="center" vertical="center"/>
      <protection/>
    </xf>
    <xf numFmtId="0" fontId="19" fillId="0" borderId="11" xfId="40" applyNumberFormat="1" applyFont="1" applyFill="1" applyBorder="1" applyAlignment="1">
      <alignment horizontal="center" vertical="center"/>
      <protection/>
    </xf>
    <xf numFmtId="0" fontId="19" fillId="0" borderId="10" xfId="40" applyNumberFormat="1" applyFont="1" applyFill="1" applyBorder="1" applyAlignment="1">
      <alignment horizontal="center" vertical="center"/>
      <protection/>
    </xf>
    <xf numFmtId="0" fontId="19" fillId="0" borderId="9" xfId="40" applyNumberFormat="1" applyFont="1" applyFill="1" applyBorder="1" applyAlignment="1">
      <alignment horizontal="center" vertical="center"/>
      <protection/>
    </xf>
    <xf numFmtId="0" fontId="26" fillId="0" borderId="0" xfId="40" applyNumberFormat="1" applyFont="1" applyFill="1" applyBorder="1" applyAlignment="1">
      <alignment horizontal="left" vertical="center" wrapText="1"/>
      <protection/>
    </xf>
    <xf numFmtId="0" fontId="26" fillId="0" borderId="0" xfId="40" applyNumberFormat="1" applyFont="1" applyFill="1" applyBorder="1" applyAlignment="1">
      <alignment horizontal="left" vertical="center"/>
      <protection/>
    </xf>
    <xf numFmtId="0" fontId="26" fillId="19" borderId="9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zoomScalePageLayoutView="0" workbookViewId="0" topLeftCell="A1">
      <selection activeCell="L12" sqref="L12"/>
    </sheetView>
  </sheetViews>
  <sheetFormatPr defaultColWidth="8.875" defaultRowHeight="13.5"/>
  <cols>
    <col min="1" max="1" width="5.25390625" style="2" customWidth="1"/>
    <col min="2" max="2" width="11.875" style="2" customWidth="1"/>
    <col min="3" max="3" width="13.25390625" style="2" customWidth="1"/>
    <col min="4" max="4" width="11.25390625" style="2" customWidth="1"/>
    <col min="5" max="5" width="8.875" style="2" bestFit="1" customWidth="1"/>
    <col min="6" max="6" width="18.25390625" style="2" customWidth="1"/>
    <col min="7" max="7" width="13.00390625" style="2" customWidth="1"/>
    <col min="8" max="253" width="8.875" style="2" bestFit="1" customWidth="1"/>
    <col min="254" max="254" width="9.00390625" style="0" customWidth="1"/>
    <col min="255" max="255" width="8.875" style="2" bestFit="1" customWidth="1"/>
    <col min="256" max="16384" width="8.875" style="2" customWidth="1"/>
  </cols>
  <sheetData>
    <row r="1" spans="1:2" ht="18.75">
      <c r="A1" s="22" t="s">
        <v>0</v>
      </c>
      <c r="B1" s="22"/>
    </row>
    <row r="2" spans="1:7" ht="51" customHeight="1">
      <c r="A2" s="23" t="s">
        <v>1</v>
      </c>
      <c r="B2" s="23"/>
      <c r="C2" s="23"/>
      <c r="D2" s="23"/>
      <c r="E2" s="23"/>
      <c r="F2" s="23"/>
      <c r="G2" s="23"/>
    </row>
    <row r="3" spans="1:8" ht="31.5" customHeight="1">
      <c r="A3" s="37" t="s">
        <v>2</v>
      </c>
      <c r="B3" s="37" t="s">
        <v>3</v>
      </c>
      <c r="C3" s="37" t="s">
        <v>4</v>
      </c>
      <c r="D3" s="24" t="s">
        <v>5</v>
      </c>
      <c r="E3" s="24"/>
      <c r="F3" s="24"/>
      <c r="G3" s="24"/>
      <c r="H3" s="4"/>
    </row>
    <row r="4" spans="1:8" ht="31.5" customHeight="1">
      <c r="A4" s="38"/>
      <c r="B4" s="38"/>
      <c r="C4" s="38"/>
      <c r="D4" s="24" t="s">
        <v>6</v>
      </c>
      <c r="E4" s="24"/>
      <c r="F4" s="24"/>
      <c r="G4" s="3" t="s">
        <v>7</v>
      </c>
      <c r="H4" s="5"/>
    </row>
    <row r="5" spans="1:7" ht="36.75" customHeight="1">
      <c r="A5" s="14">
        <v>1</v>
      </c>
      <c r="B5" s="14" t="s">
        <v>8</v>
      </c>
      <c r="C5" s="14">
        <v>200</v>
      </c>
      <c r="D5" s="25" t="s">
        <v>9</v>
      </c>
      <c r="E5" s="25"/>
      <c r="F5" s="25"/>
      <c r="G5" s="12" t="s">
        <v>10</v>
      </c>
    </row>
    <row r="6" spans="1:7" ht="36.75" customHeight="1">
      <c r="A6" s="12">
        <v>2</v>
      </c>
      <c r="B6" s="12" t="s">
        <v>11</v>
      </c>
      <c r="C6" s="12">
        <v>350</v>
      </c>
      <c r="D6" s="26" t="s">
        <v>12</v>
      </c>
      <c r="E6" s="27"/>
      <c r="F6" s="28"/>
      <c r="G6" s="12" t="s">
        <v>10</v>
      </c>
    </row>
    <row r="7" spans="1:7" ht="36.75" customHeight="1">
      <c r="A7" s="12">
        <v>3</v>
      </c>
      <c r="B7" s="12" t="s">
        <v>13</v>
      </c>
      <c r="C7" s="12">
        <v>208</v>
      </c>
      <c r="D7" s="29" t="s">
        <v>14</v>
      </c>
      <c r="E7" s="30"/>
      <c r="F7" s="31"/>
      <c r="G7" s="12" t="s">
        <v>10</v>
      </c>
    </row>
    <row r="8" spans="1:7" ht="36.75" customHeight="1">
      <c r="A8" s="12">
        <v>4</v>
      </c>
      <c r="B8" s="12" t="s">
        <v>15</v>
      </c>
      <c r="C8" s="12">
        <v>194</v>
      </c>
      <c r="D8" s="29" t="s">
        <v>16</v>
      </c>
      <c r="E8" s="32"/>
      <c r="F8" s="33"/>
      <c r="G8" s="13" t="s">
        <v>17</v>
      </c>
    </row>
    <row r="9" spans="1:7" ht="36.75" customHeight="1">
      <c r="A9" s="12">
        <v>5</v>
      </c>
      <c r="B9" s="12" t="s">
        <v>18</v>
      </c>
      <c r="C9" s="12">
        <v>850</v>
      </c>
      <c r="D9" s="29" t="s">
        <v>19</v>
      </c>
      <c r="E9" s="32"/>
      <c r="F9" s="33"/>
      <c r="G9" s="12" t="s">
        <v>20</v>
      </c>
    </row>
    <row r="10" spans="1:8" ht="36.75" customHeight="1">
      <c r="A10" s="12">
        <v>6</v>
      </c>
      <c r="B10" s="12" t="s">
        <v>21</v>
      </c>
      <c r="C10" s="12">
        <v>328</v>
      </c>
      <c r="D10" s="34" t="s">
        <v>22</v>
      </c>
      <c r="E10" s="32"/>
      <c r="F10" s="33"/>
      <c r="G10" s="12" t="s">
        <v>20</v>
      </c>
      <c r="H10" s="6"/>
    </row>
    <row r="11" spans="1:8" ht="36.75" customHeight="1">
      <c r="A11" s="12">
        <v>7</v>
      </c>
      <c r="B11" s="12" t="s">
        <v>23</v>
      </c>
      <c r="C11" s="12">
        <v>220</v>
      </c>
      <c r="D11" s="34" t="s">
        <v>24</v>
      </c>
      <c r="E11" s="32"/>
      <c r="F11" s="33"/>
      <c r="G11" s="13" t="s">
        <v>20</v>
      </c>
      <c r="H11" s="7"/>
    </row>
    <row r="12" spans="1:8" ht="36.75" customHeight="1">
      <c r="A12" s="12">
        <v>8</v>
      </c>
      <c r="B12" s="12" t="s">
        <v>25</v>
      </c>
      <c r="C12" s="12">
        <v>440</v>
      </c>
      <c r="D12" s="34" t="s">
        <v>26</v>
      </c>
      <c r="E12" s="32"/>
      <c r="F12" s="33"/>
      <c r="G12" s="13" t="s">
        <v>27</v>
      </c>
      <c r="H12" s="7"/>
    </row>
    <row r="13" spans="1:8" ht="36.75" customHeight="1">
      <c r="A13" s="12">
        <v>9</v>
      </c>
      <c r="B13" s="12" t="s">
        <v>28</v>
      </c>
      <c r="C13" s="12">
        <v>50</v>
      </c>
      <c r="D13" s="34" t="s">
        <v>29</v>
      </c>
      <c r="E13" s="32"/>
      <c r="F13" s="33"/>
      <c r="G13" s="12" t="s">
        <v>10</v>
      </c>
      <c r="H13" s="7"/>
    </row>
    <row r="14" spans="1:8" ht="36.75" customHeight="1">
      <c r="A14" s="12">
        <v>10</v>
      </c>
      <c r="B14" s="12" t="s">
        <v>30</v>
      </c>
      <c r="C14" s="12">
        <v>400</v>
      </c>
      <c r="D14" s="34" t="s">
        <v>31</v>
      </c>
      <c r="E14" s="32"/>
      <c r="F14" s="33"/>
      <c r="G14" s="12" t="s">
        <v>20</v>
      </c>
      <c r="H14" s="7"/>
    </row>
    <row r="15" spans="1:8" ht="36.75" customHeight="1">
      <c r="A15" s="12">
        <v>11</v>
      </c>
      <c r="B15" s="12" t="s">
        <v>32</v>
      </c>
      <c r="C15" s="12">
        <v>700</v>
      </c>
      <c r="D15" s="34" t="s">
        <v>33</v>
      </c>
      <c r="E15" s="32"/>
      <c r="F15" s="33"/>
      <c r="G15" s="12" t="s">
        <v>10</v>
      </c>
      <c r="H15" s="7"/>
    </row>
    <row r="16" spans="1:8" ht="36.75" customHeight="1">
      <c r="A16" s="12">
        <v>12</v>
      </c>
      <c r="B16" s="12" t="s">
        <v>34</v>
      </c>
      <c r="C16" s="12">
        <v>200</v>
      </c>
      <c r="D16" s="34" t="s">
        <v>35</v>
      </c>
      <c r="E16" s="32"/>
      <c r="F16" s="33"/>
      <c r="G16" s="15" t="s">
        <v>36</v>
      </c>
      <c r="H16" s="8"/>
    </row>
    <row r="17" spans="1:7" ht="36.75" customHeight="1">
      <c r="A17" s="12">
        <v>13</v>
      </c>
      <c r="B17" s="12" t="s">
        <v>37</v>
      </c>
      <c r="C17" s="12">
        <v>260</v>
      </c>
      <c r="D17" s="34" t="s">
        <v>38</v>
      </c>
      <c r="E17" s="32"/>
      <c r="F17" s="33"/>
      <c r="G17" s="15" t="s">
        <v>36</v>
      </c>
    </row>
    <row r="18" spans="1:7" s="1" customFormat="1" ht="36.75" customHeight="1">
      <c r="A18" s="35" t="s">
        <v>39</v>
      </c>
      <c r="B18" s="36"/>
      <c r="C18" s="11">
        <f>SUM(C5:C17)</f>
        <v>4400</v>
      </c>
      <c r="D18" s="34"/>
      <c r="E18" s="32"/>
      <c r="F18" s="33"/>
      <c r="G18" s="11"/>
    </row>
    <row r="19" spans="1:6" ht="21.75" customHeight="1">
      <c r="A19" s="9" t="s">
        <v>40</v>
      </c>
      <c r="B19" s="9"/>
      <c r="C19" s="9"/>
      <c r="D19" s="10"/>
      <c r="E19" s="10"/>
      <c r="F19" s="10"/>
    </row>
  </sheetData>
  <sheetProtection/>
  <mergeCells count="22">
    <mergeCell ref="D13:F13"/>
    <mergeCell ref="D14:F14"/>
    <mergeCell ref="D15:F15"/>
    <mergeCell ref="D16:F16"/>
    <mergeCell ref="D17:F17"/>
    <mergeCell ref="A18:B18"/>
    <mergeCell ref="D18:F18"/>
    <mergeCell ref="D7:F7"/>
    <mergeCell ref="D8:F8"/>
    <mergeCell ref="D9:F9"/>
    <mergeCell ref="D10:F10"/>
    <mergeCell ref="D11:F11"/>
    <mergeCell ref="D12:F12"/>
    <mergeCell ref="A1:B1"/>
    <mergeCell ref="A2:G2"/>
    <mergeCell ref="D3:G3"/>
    <mergeCell ref="D4:F4"/>
    <mergeCell ref="D5:F5"/>
    <mergeCell ref="D6:F6"/>
    <mergeCell ref="A3:A4"/>
    <mergeCell ref="B3:B4"/>
    <mergeCell ref="C3:C4"/>
  </mergeCells>
  <printOptions/>
  <pageMargins left="0.8659722222222223" right="0.75" top="1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4">
      <selection activeCell="H13" sqref="H13"/>
    </sheetView>
  </sheetViews>
  <sheetFormatPr defaultColWidth="9.00390625" defaultRowHeight="13.5" customHeight="1"/>
  <cols>
    <col min="1" max="1" width="5.375" style="17" customWidth="1"/>
    <col min="2" max="2" width="17.375" style="17" customWidth="1"/>
    <col min="3" max="3" width="21.625" style="17" customWidth="1"/>
    <col min="4" max="4" width="14.50390625" style="17" customWidth="1"/>
    <col min="5" max="5" width="12.75390625" style="17" customWidth="1"/>
    <col min="6" max="6" width="13.25390625" style="17" customWidth="1"/>
    <col min="9" max="9" width="12.625" style="0" customWidth="1"/>
    <col min="10" max="12" width="14.125" style="0" customWidth="1"/>
  </cols>
  <sheetData>
    <row r="1" ht="13.5" customHeight="1">
      <c r="A1" s="17" t="s">
        <v>41</v>
      </c>
    </row>
    <row r="2" spans="1:6" ht="58.5" customHeight="1">
      <c r="A2" s="39" t="s">
        <v>42</v>
      </c>
      <c r="B2" s="39"/>
      <c r="C2" s="39"/>
      <c r="D2" s="39"/>
      <c r="E2" s="39"/>
      <c r="F2" s="39"/>
    </row>
    <row r="3" spans="1:6" s="16" customFormat="1" ht="21.75" customHeight="1">
      <c r="A3" s="40" t="s">
        <v>2</v>
      </c>
      <c r="B3" s="43" t="s">
        <v>43</v>
      </c>
      <c r="C3" s="43" t="s">
        <v>44</v>
      </c>
      <c r="D3" s="45" t="s">
        <v>45</v>
      </c>
      <c r="E3" s="45" t="s">
        <v>46</v>
      </c>
      <c r="F3" s="45" t="s">
        <v>47</v>
      </c>
    </row>
    <row r="4" spans="1:6" s="16" customFormat="1" ht="21.75" customHeight="1">
      <c r="A4" s="41"/>
      <c r="B4" s="44"/>
      <c r="C4" s="44"/>
      <c r="D4" s="45"/>
      <c r="E4" s="45"/>
      <c r="F4" s="45"/>
    </row>
    <row r="5" spans="1:6" ht="33" customHeight="1">
      <c r="A5" s="42">
        <v>1</v>
      </c>
      <c r="B5" s="42" t="s">
        <v>48</v>
      </c>
      <c r="C5" s="19" t="s">
        <v>49</v>
      </c>
      <c r="D5" s="19" t="s">
        <v>50</v>
      </c>
      <c r="E5" s="19">
        <v>280</v>
      </c>
      <c r="F5" s="19"/>
    </row>
    <row r="6" spans="1:6" ht="33" customHeight="1">
      <c r="A6" s="42"/>
      <c r="B6" s="42"/>
      <c r="C6" s="19" t="s">
        <v>51</v>
      </c>
      <c r="D6" s="19" t="s">
        <v>52</v>
      </c>
      <c r="E6" s="19">
        <v>15</v>
      </c>
      <c r="F6" s="19"/>
    </row>
    <row r="7" spans="1:6" ht="33" customHeight="1">
      <c r="A7" s="42"/>
      <c r="B7" s="42"/>
      <c r="C7" s="19" t="s">
        <v>53</v>
      </c>
      <c r="D7" s="19" t="s">
        <v>54</v>
      </c>
      <c r="E7" s="19">
        <v>13</v>
      </c>
      <c r="F7" s="19"/>
    </row>
    <row r="8" spans="1:6" ht="33" customHeight="1">
      <c r="A8" s="19">
        <v>2</v>
      </c>
      <c r="B8" s="19" t="s">
        <v>55</v>
      </c>
      <c r="C8" s="19" t="s">
        <v>56</v>
      </c>
      <c r="D8" s="19" t="s">
        <v>50</v>
      </c>
      <c r="E8" s="19">
        <v>300</v>
      </c>
      <c r="F8" s="21" t="s">
        <v>57</v>
      </c>
    </row>
    <row r="9" spans="1:6" ht="33" customHeight="1">
      <c r="A9" s="19">
        <v>3</v>
      </c>
      <c r="B9" s="20" t="s">
        <v>58</v>
      </c>
      <c r="C9" s="48" t="s">
        <v>59</v>
      </c>
      <c r="D9" s="48" t="s">
        <v>52</v>
      </c>
      <c r="E9" s="19">
        <v>1200</v>
      </c>
      <c r="F9" s="19"/>
    </row>
    <row r="10" spans="1:6" ht="33" customHeight="1">
      <c r="A10" s="19">
        <v>4</v>
      </c>
      <c r="B10" s="19" t="s">
        <v>60</v>
      </c>
      <c r="C10" s="48" t="s">
        <v>61</v>
      </c>
      <c r="D10" s="48" t="s">
        <v>62</v>
      </c>
      <c r="E10" s="19">
        <v>220</v>
      </c>
      <c r="F10" s="19"/>
    </row>
    <row r="11" spans="1:6" ht="33" customHeight="1">
      <c r="A11" s="19">
        <v>5</v>
      </c>
      <c r="B11" s="19" t="s">
        <v>63</v>
      </c>
      <c r="C11" s="19" t="s">
        <v>64</v>
      </c>
      <c r="D11" s="19" t="s">
        <v>52</v>
      </c>
      <c r="E11" s="19">
        <v>10</v>
      </c>
      <c r="F11" s="19"/>
    </row>
    <row r="12" spans="1:6" ht="33" customHeight="1">
      <c r="A12" s="19">
        <v>6</v>
      </c>
      <c r="B12" s="19" t="s">
        <v>65</v>
      </c>
      <c r="C12" s="19" t="s">
        <v>66</v>
      </c>
      <c r="D12" s="19" t="s">
        <v>52</v>
      </c>
      <c r="E12" s="19">
        <v>32</v>
      </c>
      <c r="F12" s="19"/>
    </row>
    <row r="13" spans="1:6" ht="33" customHeight="1">
      <c r="A13" s="19">
        <v>7</v>
      </c>
      <c r="B13" s="19" t="s">
        <v>67</v>
      </c>
      <c r="C13" s="19" t="s">
        <v>68</v>
      </c>
      <c r="D13" s="19" t="s">
        <v>69</v>
      </c>
      <c r="E13" s="19">
        <v>5</v>
      </c>
      <c r="F13" s="19"/>
    </row>
    <row r="14" spans="1:6" ht="33" customHeight="1">
      <c r="A14" s="19">
        <v>8</v>
      </c>
      <c r="B14" s="19" t="s">
        <v>70</v>
      </c>
      <c r="C14" s="19" t="s">
        <v>71</v>
      </c>
      <c r="D14" s="19" t="s">
        <v>52</v>
      </c>
      <c r="E14" s="19">
        <v>128</v>
      </c>
      <c r="F14" s="19"/>
    </row>
    <row r="15" spans="1:6" ht="33" customHeight="1">
      <c r="A15" s="19">
        <v>9</v>
      </c>
      <c r="B15" s="20" t="s">
        <v>72</v>
      </c>
      <c r="C15" s="20" t="s">
        <v>73</v>
      </c>
      <c r="D15" s="20" t="s">
        <v>69</v>
      </c>
      <c r="E15" s="20">
        <v>35</v>
      </c>
      <c r="F15" s="20"/>
    </row>
    <row r="16" spans="1:6" ht="33" customHeight="1">
      <c r="A16" s="19">
        <v>10</v>
      </c>
      <c r="B16" s="19" t="s">
        <v>72</v>
      </c>
      <c r="C16" s="19" t="s">
        <v>74</v>
      </c>
      <c r="D16" s="19" t="s">
        <v>69</v>
      </c>
      <c r="E16" s="19">
        <v>75</v>
      </c>
      <c r="F16" s="19"/>
    </row>
    <row r="17" spans="1:12" ht="21.75" customHeight="1">
      <c r="A17" s="46" t="s">
        <v>75</v>
      </c>
      <c r="B17" s="47"/>
      <c r="C17" s="47"/>
      <c r="D17" s="47"/>
      <c r="E17" s="47"/>
      <c r="F17" s="47"/>
      <c r="J17" s="18"/>
      <c r="K17" s="18"/>
      <c r="L17" s="18"/>
    </row>
    <row r="18" spans="1:6" ht="61.5" customHeight="1">
      <c r="A18" s="47"/>
      <c r="B18" s="47"/>
      <c r="C18" s="47"/>
      <c r="D18" s="47"/>
      <c r="E18" s="47"/>
      <c r="F18" s="47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</sheetData>
  <sheetProtection/>
  <mergeCells count="10">
    <mergeCell ref="A17:F18"/>
    <mergeCell ref="A2:F2"/>
    <mergeCell ref="A3:A4"/>
    <mergeCell ref="A5:A7"/>
    <mergeCell ref="B3:B4"/>
    <mergeCell ref="B5:B7"/>
    <mergeCell ref="C3:C4"/>
    <mergeCell ref="D3:D4"/>
    <mergeCell ref="E3:E4"/>
    <mergeCell ref="F3:F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2019-03-07T02:44:01Z</dcterms:created>
  <dcterms:modified xsi:type="dcterms:W3CDTF">2019-06-25T03:05:59Z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