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<sst xmlns="http://schemas.openxmlformats.org/spreadsheetml/2006/main" count="197" uniqueCount="140">
  <si>
    <t>隆德县2023年闽宁协作项目计划表</t>
  </si>
  <si>
    <t>序号</t>
  </si>
  <si>
    <t>项目类型</t>
  </si>
  <si>
    <t>项目
名称</t>
  </si>
  <si>
    <t>资金计划
（万元）</t>
  </si>
  <si>
    <t>建设内容及资金用途</t>
  </si>
  <si>
    <t>建设
地点</t>
  </si>
  <si>
    <t>实施
单位</t>
  </si>
  <si>
    <t>责任人</t>
  </si>
  <si>
    <t>受益情况</t>
  </si>
  <si>
    <t>进度安排</t>
  </si>
  <si>
    <t>联农带农　机制</t>
  </si>
  <si>
    <t>总受益人数（人）</t>
  </si>
  <si>
    <t>其中：脱贫户受益人数（人）</t>
  </si>
  <si>
    <t>闽宁示范村建设</t>
  </si>
  <si>
    <t>许沟村闽宁乡村振兴示范村建设项目</t>
  </si>
  <si>
    <t>新建标准化日光温室（规格：长50米*宽10米*高4.5米）8栋，促进集体经济发展。</t>
  </si>
  <si>
    <t>沙塘镇
许沟村</t>
  </si>
  <si>
    <t>沙塘镇</t>
  </si>
  <si>
    <t>张旭东</t>
  </si>
  <si>
    <t>7月底完成</t>
  </si>
  <si>
    <t>产业带动</t>
  </si>
  <si>
    <t>李士村闽宁乡村振兴示范村建设项目</t>
  </si>
  <si>
    <t>购置食用油、食用醋车间加工、储存、包装等生产设备，进一步扩大生产规模，提高产品质量，推动村集体经济快速发展。</t>
  </si>
  <si>
    <t>凤岭乡
李士村</t>
  </si>
  <si>
    <t>凤岭乡</t>
  </si>
  <si>
    <t>王志强</t>
  </si>
  <si>
    <t>街道村闽宁乡村振兴示范村建设项目</t>
  </si>
  <si>
    <t>新建标准化菌菇大棚20座（规格：长40米*宽9米*高5.4米）</t>
  </si>
  <si>
    <t>沙塘镇
街道村</t>
  </si>
  <si>
    <t>杨店村乡村旅游产业发展项目</t>
  </si>
  <si>
    <t>新建木屋25间，配套水电路网等基础设施，推动乡村旅游和夜市经济发展。</t>
  </si>
  <si>
    <t>城关镇杨店村</t>
  </si>
  <si>
    <t>城关镇</t>
  </si>
  <si>
    <t>刘江龙</t>
  </si>
  <si>
    <t>神林村闽宁乡村振兴示范村建设项目</t>
  </si>
  <si>
    <t>改造村集体牛棚４栋，建筑面积8000余平方米；建设日光温室（规格：长50米*宽10米*高4.5米）７栋，占地面积26亩。</t>
  </si>
  <si>
    <t>神林乡
神林村</t>
  </si>
  <si>
    <t>神林乡</t>
  </si>
  <si>
    <t>赵忠宁</t>
  </si>
  <si>
    <t>特色产业发展</t>
  </si>
  <si>
    <t>吴沟村设施农业基地水肥一体化改造提升项目</t>
  </si>
  <si>
    <t>购置设施大棚水肥一体化设施1套，购置“大棚王”拖拉机1台。</t>
  </si>
  <si>
    <t>温堡乡
吴沟村</t>
  </si>
  <si>
    <t>温堡乡</t>
  </si>
  <si>
    <t>胡耀军</t>
  </si>
  <si>
    <t>薛岔村桃核加工车间设备购置项目</t>
  </si>
  <si>
    <t>购置桃核加工设备２套，包装设备１套，提升产品加工能力，带动更多群众通过桃核采摘加工增加收入。</t>
  </si>
  <si>
    <t>凤岭乡
薛岔村</t>
  </si>
  <si>
    <t>杨袁村肉牛养殖园区提质增效项目</t>
  </si>
  <si>
    <t>新建标准化圈舍１座，面积800平方米；饲草加工中心1处，面积580平方米；购置玉米收割机、运输车辆、饲草打孔机、撒料机等设备。</t>
  </si>
  <si>
    <t>张程乡
杨袁村</t>
  </si>
  <si>
    <t>张程乡</t>
  </si>
  <si>
    <t>李  铎</t>
  </si>
  <si>
    <t>王庄村壮大村集体经济项目</t>
  </si>
  <si>
    <t>新建菌菇大棚（规格：长60米*宽10米*高4.5米）1座；改造提升菌菇大棚3座，种植菌菇10万棒。</t>
  </si>
  <si>
    <t>山河乡
王庄村</t>
  </si>
  <si>
    <t>山河乡</t>
  </si>
  <si>
    <t>杨平安</t>
  </si>
  <si>
    <t>田滩村设施农业发展项目</t>
  </si>
  <si>
    <t>新建标准化日光温室（规格：长60米*宽10米*高4.5米）3 栋。</t>
  </si>
  <si>
    <t>观庄乡
田滩村</t>
  </si>
  <si>
    <t>观庄乡</t>
  </si>
  <si>
    <t>薛须良</t>
  </si>
  <si>
    <t>联合村设施农业发展项目</t>
  </si>
  <si>
    <t>新建标准化日光温室（规格：长60米*宽10米*高4.5米）３栋。</t>
  </si>
  <si>
    <t>联财镇
联合村</t>
  </si>
  <si>
    <t>联财镇</t>
  </si>
  <si>
    <t>郑守民</t>
  </si>
  <si>
    <t>旧街村中蜂基地及蜜源项目</t>
  </si>
  <si>
    <t>新建200平方米蜂蜜初加工车间一座；购置中蜂500箱，种植蜜源400亩。</t>
  </si>
  <si>
    <t>奠安乡
旧街村</t>
  </si>
  <si>
    <t>奠安乡</t>
  </si>
  <si>
    <t>王  珅</t>
  </si>
  <si>
    <t>红星村设施农业建设项目</t>
  </si>
  <si>
    <t>新建标准化日光温室(规格：长50米*宽10米*高4.5米)４栋。</t>
  </si>
  <si>
    <t>好水乡
红星村</t>
  </si>
  <si>
    <t>好水乡</t>
  </si>
  <si>
    <t>温仲乐</t>
  </si>
  <si>
    <t>清凉村壮大村集体经济项目</t>
  </si>
  <si>
    <t>新建设施菌菇大棚42座（规格：宽10米*高3.5＊长度按照地块确定）</t>
  </si>
  <si>
    <t>陈靳乡清凉村</t>
  </si>
  <si>
    <t>陈靳乡</t>
  </si>
  <si>
    <t>陈建祯</t>
  </si>
  <si>
    <t>光联村设施农业建设项目</t>
  </si>
  <si>
    <t>新建日光温室（规格：长60*宽10米*高4.5米）3栋，配套水电路等附属设施。</t>
  </si>
  <si>
    <t>沙塘镇
光联村</t>
  </si>
  <si>
    <t>中药材产业发展项目</t>
  </si>
  <si>
    <t>因地制宜采用人工撒种、无人机飞播方式，在陈靳乡、城关镇、观庄乡、好水乡、联财镇等乡镇的退耕还林区域种植柴胡、秦艽等6500亩。</t>
  </si>
  <si>
    <t>相关　乡镇</t>
  </si>
  <si>
    <t>科技局</t>
  </si>
  <si>
    <t>沙志军</t>
  </si>
  <si>
    <t>隆德县设施农业建设项目</t>
  </si>
  <si>
    <t>新建标准化设施拱棚632亩（规格：宽10米*高3.5＊长度按照地块确定）。</t>
  </si>
  <si>
    <t xml:space="preserve">城关镇神林乡
</t>
  </si>
  <si>
    <t>农业农村局</t>
  </si>
  <si>
    <t>张广斌</t>
  </si>
  <si>
    <t>闽宁产业园区建设</t>
  </si>
  <si>
    <t>园区建设及企业联农带农项目</t>
  </si>
  <si>
    <r>
      <t>一是</t>
    </r>
    <r>
      <rPr>
        <sz val="14"/>
        <rFont val="仿宋"/>
        <family val="3"/>
      </rPr>
      <t>组织与闽侯经济开发区开展互访交流、培训及农副产品宣传推介活动，促进农副产品销售。</t>
    </r>
    <r>
      <rPr>
        <b/>
        <sz val="14"/>
        <rFont val="仿宋"/>
        <family val="3"/>
      </rPr>
      <t>二是</t>
    </r>
    <r>
      <rPr>
        <sz val="14"/>
        <rFont val="仿宋"/>
        <family val="3"/>
      </rPr>
      <t>新建园区用水管网9000米，蓄水池１座；改造园区东侧1号换热站１座，蒸汽管网800米；购置安装箱式变压器３台，配套完善其它附属设施；改造提升园区厂房2万余平方米。</t>
    </r>
    <r>
      <rPr>
        <b/>
        <sz val="14"/>
        <rFont val="仿宋"/>
        <family val="3"/>
      </rPr>
      <t>三是</t>
    </r>
    <r>
      <rPr>
        <sz val="14"/>
        <rFont val="仿宋"/>
        <family val="3"/>
      </rPr>
      <t>给予金誉生物40万元、人造花50万元、爱丽纳地毯40万元、浩德纸业90万元、闽强塑业30万元、宁夏康业投资50万元，支持运用新技术、新工艺、新设备、新材料，对现有生产设施、生产工艺、生产环境进行改造提升，推动企业高效发展，带动群众稳定就业增收。</t>
    </r>
  </si>
  <si>
    <t>工业园区管委会</t>
  </si>
  <si>
    <t>卜铁柱</t>
  </si>
  <si>
    <t>8月底完成</t>
  </si>
  <si>
    <t>转移就业和培训</t>
  </si>
  <si>
    <t>脱贫劳动力转移就业项目</t>
  </si>
  <si>
    <r>
      <t>一是</t>
    </r>
    <r>
      <rPr>
        <sz val="14"/>
        <rFont val="仿宋"/>
        <family val="3"/>
      </rPr>
      <t>按照转移就业奖补政策，对外出、返乡和在乡务工的劳动力给予一次性劳务补助500元，帮助完成转移就业人员4200名以上。</t>
    </r>
    <r>
      <rPr>
        <b/>
        <sz val="14"/>
        <rFont val="仿宋"/>
        <family val="3"/>
      </rPr>
      <t>二是</t>
    </r>
    <r>
      <rPr>
        <sz val="14"/>
        <rFont val="仿宋"/>
        <family val="3"/>
      </rPr>
      <t>组织对脱贫户及监测户家庭劳动力进行技能培训，培训不少于1000人次。</t>
    </r>
  </si>
  <si>
    <t>各乡镇</t>
  </si>
  <si>
    <t>就创局</t>
  </si>
  <si>
    <t>张  强</t>
  </si>
  <si>
    <t>11月底完成</t>
  </si>
  <si>
    <t>就业带动</t>
  </si>
  <si>
    <t>职业技术人才赴闽转移就业项目</t>
  </si>
  <si>
    <t>积极与福建企业对接，按照企业需求和学生意愿，对应届毕业生进行集中岗前培训，组织赴闽就业80人以上。</t>
  </si>
  <si>
    <t>教体局</t>
  </si>
  <si>
    <t>李瞿鹭</t>
  </si>
  <si>
    <t>12月底完成</t>
  </si>
  <si>
    <t>隆德县农业技术实训基地建设　项目</t>
  </si>
  <si>
    <t>建设标准化日光温室１座，面积1200平方米，用于新技术品推广、职业学校学生实训和新型技术农民培训工作。</t>
  </si>
  <si>
    <t>山河乡山河村</t>
  </si>
  <si>
    <t>产业＋就业带动</t>
  </si>
  <si>
    <t>乡村振兴干部培训项目</t>
  </si>
  <si>
    <t>围绕深化闽宁协作、巩固脱贫成果、促进乡村振兴等工作，完成县乡村三级乡村振兴干部培训2000人次以上。</t>
  </si>
  <si>
    <t>全县</t>
  </si>
  <si>
    <t>县委党校</t>
  </si>
  <si>
    <t>张兴科</t>
  </si>
  <si>
    <t>乡村振兴“领头雁”培训项目</t>
  </si>
  <si>
    <t>在全县98个行政村中选取选择思想素质好，有一定文化及发展基础，且有从事创业活动和有创业意向的50名人员进行创业意识、创业能力、增收致富能力等方面培训，从而带动150名以上脱贫人口和低收入人口稳定增收。</t>
  </si>
  <si>
    <t>乡村振兴局</t>
  </si>
  <si>
    <t>王小龙</t>
  </si>
  <si>
    <t>9月底完成</t>
  </si>
  <si>
    <t>乡村基础设施建设</t>
  </si>
  <si>
    <t>隆德县乡村基础设施补短板项目</t>
  </si>
  <si>
    <t xml:space="preserve">新建排水渠800米，田间道路拓宽铺沙18.6公里，护坡400立方米，维修过水桥1座等。
</t>
  </si>
  <si>
    <t>温堡乡
观庄乡神林乡山河乡张程乡</t>
  </si>
  <si>
    <t>农村人居环境　整治</t>
  </si>
  <si>
    <t>农村人居环境整治项目</t>
  </si>
  <si>
    <t>以行政村为单元，扎实推进“环境卫生综合整治”“粮场整治”等，全面提升农村环境综合整治水平。城关镇6万元、沙塘镇10万元、联财镇6万元、神林乡10万元、温堡乡10万元、观庄乡11万元、杨河乡10万元、张程乡12万元、凤岭乡6万元、好水乡5万元、山河乡4万元、奠安乡5万元、陈靳乡5万元</t>
  </si>
  <si>
    <t>各乡镇负责人</t>
  </si>
  <si>
    <t>10月底完成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</si>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</sst>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6"/>
      <name val="方正小标宋_GBK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4"/>
      <name val="仿宋"/>
      <family val="3"/>
    </font>
    <font>
      <b/>
      <sz val="14"/>
      <name val="仿宋_GB2312"/>
      <family val="3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0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2" fillId="0" borderId="4" applyNumberFormat="0" applyFill="0" applyAlignment="0" applyProtection="0"/>
    <xf numFmtId="0" fontId="1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9" fontId="0" fillId="0" borderId="0" applyFont="0" applyFill="0" applyBorder="0" applyAlignment="0" applyProtection="0"/>
    <xf numFmtId="0" fontId="14" fillId="26" borderId="0" applyNumberFormat="0" applyBorder="0" applyAlignment="0" applyProtection="0"/>
    <xf numFmtId="44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/>
    </xf>
    <xf numFmtId="0" fontId="9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70" zoomScaleSheetLayoutView="100" workbookViewId="0" topLeftCell="A15">
      <selection activeCell="F18" sqref="F18"/>
    </sheetView>
  </sheetViews>
  <sheetFormatPr defaultColWidth="9.625" defaultRowHeight="13.5"/>
  <cols>
    <col min="1" max="1" width="6.125" style="0" customWidth="1"/>
    <col min="2" max="2" width="7.25390625" style="2" customWidth="1"/>
    <col min="3" max="3" width="21.25390625" style="0" customWidth="1"/>
    <col min="4" max="4" width="7.125" style="0" customWidth="1"/>
    <col min="5" max="5" width="9.125" style="0" customWidth="1"/>
    <col min="6" max="6" width="76.375" style="0" customWidth="1"/>
    <col min="7" max="7" width="10.25390625" style="0" customWidth="1"/>
    <col min="8" max="8" width="12.25390625" style="0" customWidth="1"/>
    <col min="9" max="9" width="9.00390625" style="0" customWidth="1"/>
    <col min="10" max="10" width="8.75390625" style="0" customWidth="1"/>
    <col min="11" max="12" width="10.625" style="0" customWidth="1"/>
    <col min="13" max="13" width="11.875" style="0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4" t="s">
        <v>1</v>
      </c>
      <c r="B3" s="5" t="s">
        <v>2</v>
      </c>
      <c r="C3" s="5" t="s">
        <v>3</v>
      </c>
      <c r="D3" s="4" t="s">
        <v>4</v>
      </c>
      <c r="E3" s="4"/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35" t="s">
        <v>11</v>
      </c>
    </row>
    <row r="4" spans="1:13" ht="64.5" customHeight="1">
      <c r="A4" s="4"/>
      <c r="B4" s="5"/>
      <c r="C4" s="5"/>
      <c r="D4" s="4"/>
      <c r="E4" s="4"/>
      <c r="F4" s="4"/>
      <c r="G4" s="4"/>
      <c r="H4" s="4"/>
      <c r="I4" s="4"/>
      <c r="J4" s="4" t="s">
        <v>12</v>
      </c>
      <c r="K4" s="4" t="s">
        <v>13</v>
      </c>
      <c r="L4" s="4"/>
      <c r="M4" s="35"/>
    </row>
    <row r="5" spans="1:13" ht="57.75" customHeight="1">
      <c r="A5" s="6">
        <v>1</v>
      </c>
      <c r="B5" s="7" t="s">
        <v>14</v>
      </c>
      <c r="C5" s="6" t="s">
        <v>15</v>
      </c>
      <c r="D5" s="8">
        <v>900</v>
      </c>
      <c r="E5" s="12">
        <v>200</v>
      </c>
      <c r="F5" s="25" t="s">
        <v>16</v>
      </c>
      <c r="G5" s="6" t="s">
        <v>17</v>
      </c>
      <c r="H5" s="6" t="s">
        <v>18</v>
      </c>
      <c r="I5" s="6" t="s">
        <v>19</v>
      </c>
      <c r="J5" s="6">
        <v>80</v>
      </c>
      <c r="K5" s="6">
        <v>50</v>
      </c>
      <c r="L5" s="6" t="s">
        <v>20</v>
      </c>
      <c r="M5" s="14" t="s">
        <v>21</v>
      </c>
    </row>
    <row r="6" spans="1:13" ht="54" customHeight="1">
      <c r="A6" s="6">
        <v>2</v>
      </c>
      <c r="B6" s="9"/>
      <c r="C6" s="6" t="s">
        <v>22</v>
      </c>
      <c r="D6" s="8"/>
      <c r="E6" s="12">
        <v>200</v>
      </c>
      <c r="F6" s="25" t="s">
        <v>23</v>
      </c>
      <c r="G6" s="6" t="s">
        <v>24</v>
      </c>
      <c r="H6" s="6" t="s">
        <v>25</v>
      </c>
      <c r="I6" s="6" t="s">
        <v>26</v>
      </c>
      <c r="J6" s="6">
        <v>80</v>
      </c>
      <c r="K6" s="6">
        <v>50</v>
      </c>
      <c r="L6" s="6" t="s">
        <v>20</v>
      </c>
      <c r="M6" s="14" t="s">
        <v>21</v>
      </c>
    </row>
    <row r="7" spans="1:13" ht="60" customHeight="1">
      <c r="A7" s="6">
        <v>3</v>
      </c>
      <c r="B7" s="9"/>
      <c r="C7" s="6" t="s">
        <v>27</v>
      </c>
      <c r="D7" s="8"/>
      <c r="E7" s="12">
        <v>200</v>
      </c>
      <c r="F7" s="25" t="s">
        <v>28</v>
      </c>
      <c r="G7" s="6" t="s">
        <v>29</v>
      </c>
      <c r="H7" s="6" t="s">
        <v>18</v>
      </c>
      <c r="I7" s="6" t="s">
        <v>19</v>
      </c>
      <c r="J7" s="6">
        <v>200</v>
      </c>
      <c r="K7" s="6">
        <v>100</v>
      </c>
      <c r="L7" s="6" t="s">
        <v>20</v>
      </c>
      <c r="M7" s="14" t="s">
        <v>21</v>
      </c>
    </row>
    <row r="8" spans="1:13" ht="49.5" customHeight="1">
      <c r="A8" s="6">
        <v>4</v>
      </c>
      <c r="B8" s="9"/>
      <c r="C8" s="6" t="s">
        <v>30</v>
      </c>
      <c r="D8" s="8"/>
      <c r="E8" s="12">
        <v>100</v>
      </c>
      <c r="F8" s="25" t="s">
        <v>31</v>
      </c>
      <c r="G8" s="6" t="s">
        <v>32</v>
      </c>
      <c r="H8" s="6" t="s">
        <v>33</v>
      </c>
      <c r="I8" s="6" t="s">
        <v>34</v>
      </c>
      <c r="J8" s="6">
        <v>60</v>
      </c>
      <c r="K8" s="6">
        <v>20</v>
      </c>
      <c r="L8" s="6" t="s">
        <v>20</v>
      </c>
      <c r="M8" s="14" t="s">
        <v>21</v>
      </c>
    </row>
    <row r="9" spans="1:13" ht="51" customHeight="1">
      <c r="A9" s="6">
        <v>5</v>
      </c>
      <c r="B9" s="10"/>
      <c r="C9" s="6" t="s">
        <v>35</v>
      </c>
      <c r="D9" s="8"/>
      <c r="E9" s="12">
        <v>200</v>
      </c>
      <c r="F9" s="25" t="s">
        <v>36</v>
      </c>
      <c r="G9" s="6" t="s">
        <v>37</v>
      </c>
      <c r="H9" s="6" t="s">
        <v>38</v>
      </c>
      <c r="I9" s="6" t="s">
        <v>39</v>
      </c>
      <c r="J9" s="6">
        <v>165</v>
      </c>
      <c r="K9" s="6">
        <v>50</v>
      </c>
      <c r="L9" s="6" t="s">
        <v>20</v>
      </c>
      <c r="M9" s="14" t="s">
        <v>21</v>
      </c>
    </row>
    <row r="10" spans="1:13" ht="61.5" customHeight="1">
      <c r="A10" s="6">
        <v>6</v>
      </c>
      <c r="B10" s="9" t="s">
        <v>40</v>
      </c>
      <c r="C10" s="6" t="s">
        <v>41</v>
      </c>
      <c r="D10" s="8">
        <v>2120</v>
      </c>
      <c r="E10" s="12">
        <v>80</v>
      </c>
      <c r="F10" s="25" t="s">
        <v>42</v>
      </c>
      <c r="G10" s="6" t="s">
        <v>43</v>
      </c>
      <c r="H10" s="6" t="s">
        <v>44</v>
      </c>
      <c r="I10" s="6" t="s">
        <v>45</v>
      </c>
      <c r="J10" s="6">
        <v>60</v>
      </c>
      <c r="K10" s="6">
        <v>30</v>
      </c>
      <c r="L10" s="6" t="s">
        <v>20</v>
      </c>
      <c r="M10" s="14" t="s">
        <v>21</v>
      </c>
    </row>
    <row r="11" spans="1:13" ht="55.5" customHeight="1">
      <c r="A11" s="6">
        <v>7</v>
      </c>
      <c r="B11" s="9"/>
      <c r="C11" s="6" t="s">
        <v>46</v>
      </c>
      <c r="D11" s="8"/>
      <c r="E11" s="12">
        <v>130</v>
      </c>
      <c r="F11" s="25" t="s">
        <v>47</v>
      </c>
      <c r="G11" s="6" t="s">
        <v>48</v>
      </c>
      <c r="H11" s="6" t="s">
        <v>25</v>
      </c>
      <c r="I11" s="6" t="s">
        <v>26</v>
      </c>
      <c r="J11" s="6">
        <v>90</v>
      </c>
      <c r="K11" s="6">
        <v>60</v>
      </c>
      <c r="L11" s="6" t="s">
        <v>20</v>
      </c>
      <c r="M11" s="14" t="s">
        <v>21</v>
      </c>
    </row>
    <row r="12" spans="1:13" ht="46.5" customHeight="1">
      <c r="A12" s="6">
        <v>8</v>
      </c>
      <c r="B12" s="9"/>
      <c r="C12" s="6" t="s">
        <v>49</v>
      </c>
      <c r="D12" s="8"/>
      <c r="E12" s="12">
        <v>90</v>
      </c>
      <c r="F12" s="25" t="s">
        <v>50</v>
      </c>
      <c r="G12" s="6" t="s">
        <v>51</v>
      </c>
      <c r="H12" s="6" t="s">
        <v>52</v>
      </c>
      <c r="I12" s="6" t="s">
        <v>53</v>
      </c>
      <c r="J12" s="6">
        <v>60</v>
      </c>
      <c r="K12" s="6">
        <v>30</v>
      </c>
      <c r="L12" s="6" t="s">
        <v>20</v>
      </c>
      <c r="M12" s="14" t="s">
        <v>21</v>
      </c>
    </row>
    <row r="13" spans="1:13" ht="45" customHeight="1">
      <c r="A13" s="6">
        <v>9</v>
      </c>
      <c r="B13" s="9"/>
      <c r="C13" s="6" t="s">
        <v>54</v>
      </c>
      <c r="D13" s="8"/>
      <c r="E13" s="12">
        <v>60</v>
      </c>
      <c r="F13" s="25" t="s">
        <v>55</v>
      </c>
      <c r="G13" s="6" t="s">
        <v>56</v>
      </c>
      <c r="H13" s="6" t="s">
        <v>57</v>
      </c>
      <c r="I13" s="6" t="s">
        <v>58</v>
      </c>
      <c r="J13" s="6">
        <v>30</v>
      </c>
      <c r="K13" s="6">
        <v>10</v>
      </c>
      <c r="L13" s="6" t="s">
        <v>20</v>
      </c>
      <c r="M13" s="14" t="s">
        <v>21</v>
      </c>
    </row>
    <row r="14" spans="1:13" ht="45" customHeight="1">
      <c r="A14" s="6">
        <v>10</v>
      </c>
      <c r="B14" s="9"/>
      <c r="C14" s="6" t="s">
        <v>59</v>
      </c>
      <c r="D14" s="8"/>
      <c r="E14" s="12">
        <v>90</v>
      </c>
      <c r="F14" s="25" t="s">
        <v>60</v>
      </c>
      <c r="G14" s="6" t="s">
        <v>61</v>
      </c>
      <c r="H14" s="6" t="s">
        <v>62</v>
      </c>
      <c r="I14" s="6" t="s">
        <v>63</v>
      </c>
      <c r="J14" s="6">
        <v>40</v>
      </c>
      <c r="K14" s="6">
        <v>20</v>
      </c>
      <c r="L14" s="6" t="s">
        <v>20</v>
      </c>
      <c r="M14" s="14" t="s">
        <v>21</v>
      </c>
    </row>
    <row r="15" spans="1:13" ht="45" customHeight="1">
      <c r="A15" s="6">
        <v>11</v>
      </c>
      <c r="B15" s="10"/>
      <c r="C15" s="6" t="s">
        <v>64</v>
      </c>
      <c r="D15" s="8"/>
      <c r="E15" s="12">
        <v>100</v>
      </c>
      <c r="F15" s="25" t="s">
        <v>65</v>
      </c>
      <c r="G15" s="6" t="s">
        <v>66</v>
      </c>
      <c r="H15" s="6" t="s">
        <v>67</v>
      </c>
      <c r="I15" s="6" t="s">
        <v>68</v>
      </c>
      <c r="J15" s="6">
        <v>90</v>
      </c>
      <c r="K15" s="6">
        <v>30</v>
      </c>
      <c r="L15" s="6" t="s">
        <v>20</v>
      </c>
      <c r="M15" s="14" t="s">
        <v>21</v>
      </c>
    </row>
    <row r="16" spans="1:13" ht="63" customHeight="1">
      <c r="A16" s="6">
        <v>12</v>
      </c>
      <c r="B16" s="7" t="s">
        <v>40</v>
      </c>
      <c r="C16" s="11" t="s">
        <v>69</v>
      </c>
      <c r="D16" s="8">
        <v>2120</v>
      </c>
      <c r="E16" s="12">
        <v>60</v>
      </c>
      <c r="F16" s="25" t="s">
        <v>70</v>
      </c>
      <c r="G16" s="6" t="s">
        <v>71</v>
      </c>
      <c r="H16" s="6" t="s">
        <v>72</v>
      </c>
      <c r="I16" s="6" t="s">
        <v>73</v>
      </c>
      <c r="J16" s="6">
        <v>50</v>
      </c>
      <c r="K16" s="6">
        <v>20</v>
      </c>
      <c r="L16" s="6" t="s">
        <v>20</v>
      </c>
      <c r="M16" s="14" t="s">
        <v>21</v>
      </c>
    </row>
    <row r="17" spans="1:13" ht="70.5" customHeight="1">
      <c r="A17" s="6">
        <v>13</v>
      </c>
      <c r="B17" s="9"/>
      <c r="C17" s="6" t="s">
        <v>74</v>
      </c>
      <c r="D17" s="8"/>
      <c r="E17" s="12">
        <v>100</v>
      </c>
      <c r="F17" s="25" t="s">
        <v>75</v>
      </c>
      <c r="G17" s="6" t="s">
        <v>76</v>
      </c>
      <c r="H17" s="6" t="s">
        <v>77</v>
      </c>
      <c r="I17" s="6" t="s">
        <v>78</v>
      </c>
      <c r="J17" s="6">
        <v>50</v>
      </c>
      <c r="K17" s="6">
        <v>20</v>
      </c>
      <c r="L17" s="6" t="s">
        <v>20</v>
      </c>
      <c r="M17" s="14" t="s">
        <v>21</v>
      </c>
    </row>
    <row r="18" spans="1:13" ht="66" customHeight="1">
      <c r="A18" s="6">
        <v>14</v>
      </c>
      <c r="B18" s="9"/>
      <c r="C18" s="6" t="s">
        <v>79</v>
      </c>
      <c r="D18" s="8"/>
      <c r="E18" s="12">
        <v>150</v>
      </c>
      <c r="F18" s="25" t="s">
        <v>80</v>
      </c>
      <c r="G18" s="6" t="s">
        <v>81</v>
      </c>
      <c r="H18" s="6" t="s">
        <v>82</v>
      </c>
      <c r="I18" s="6" t="s">
        <v>83</v>
      </c>
      <c r="J18" s="6">
        <v>100</v>
      </c>
      <c r="K18" s="6">
        <v>60</v>
      </c>
      <c r="L18" s="6" t="s">
        <v>20</v>
      </c>
      <c r="M18" s="14" t="s">
        <v>21</v>
      </c>
    </row>
    <row r="19" spans="1:13" ht="63" customHeight="1">
      <c r="A19" s="6">
        <v>15</v>
      </c>
      <c r="B19" s="9"/>
      <c r="C19" s="6" t="s">
        <v>84</v>
      </c>
      <c r="D19" s="8"/>
      <c r="E19" s="12">
        <v>60</v>
      </c>
      <c r="F19" s="25" t="s">
        <v>85</v>
      </c>
      <c r="G19" s="6" t="s">
        <v>86</v>
      </c>
      <c r="H19" s="6" t="s">
        <v>18</v>
      </c>
      <c r="I19" s="6" t="s">
        <v>19</v>
      </c>
      <c r="J19" s="6">
        <v>50</v>
      </c>
      <c r="K19" s="6">
        <v>20</v>
      </c>
      <c r="L19" s="6" t="s">
        <v>20</v>
      </c>
      <c r="M19" s="14" t="s">
        <v>21</v>
      </c>
    </row>
    <row r="20" spans="1:13" ht="64.5" customHeight="1">
      <c r="A20" s="6">
        <v>16</v>
      </c>
      <c r="B20" s="9"/>
      <c r="C20" s="6" t="s">
        <v>87</v>
      </c>
      <c r="D20" s="8"/>
      <c r="E20" s="12">
        <v>200</v>
      </c>
      <c r="F20" s="25" t="s">
        <v>88</v>
      </c>
      <c r="G20" s="6" t="s">
        <v>89</v>
      </c>
      <c r="H20" s="6" t="s">
        <v>90</v>
      </c>
      <c r="I20" s="6" t="s">
        <v>91</v>
      </c>
      <c r="J20" s="6">
        <v>150</v>
      </c>
      <c r="K20" s="6">
        <v>80</v>
      </c>
      <c r="L20" s="6" t="s">
        <v>20</v>
      </c>
      <c r="M20" s="14" t="s">
        <v>21</v>
      </c>
    </row>
    <row r="21" spans="1:13" s="1" customFormat="1" ht="66" customHeight="1">
      <c r="A21" s="6">
        <v>17</v>
      </c>
      <c r="B21" s="10"/>
      <c r="C21" s="6" t="s">
        <v>92</v>
      </c>
      <c r="D21" s="8"/>
      <c r="E21" s="12">
        <v>1000</v>
      </c>
      <c r="F21" s="26" t="s">
        <v>93</v>
      </c>
      <c r="G21" s="14" t="s">
        <v>94</v>
      </c>
      <c r="H21" s="14" t="s">
        <v>95</v>
      </c>
      <c r="I21" s="14" t="s">
        <v>96</v>
      </c>
      <c r="J21" s="14">
        <v>800</v>
      </c>
      <c r="K21" s="14">
        <v>400</v>
      </c>
      <c r="L21" s="6" t="s">
        <v>20</v>
      </c>
      <c r="M21" s="14" t="s">
        <v>21</v>
      </c>
    </row>
    <row r="22" spans="1:13" ht="193.5" customHeight="1">
      <c r="A22" s="6">
        <v>18</v>
      </c>
      <c r="B22" s="6" t="s">
        <v>97</v>
      </c>
      <c r="C22" s="6" t="s">
        <v>98</v>
      </c>
      <c r="D22" s="12">
        <v>1270</v>
      </c>
      <c r="E22" s="12">
        <v>1270</v>
      </c>
      <c r="F22" s="27" t="s">
        <v>99</v>
      </c>
      <c r="G22" s="14" t="s">
        <v>33</v>
      </c>
      <c r="H22" s="14" t="s">
        <v>100</v>
      </c>
      <c r="I22" s="14" t="s">
        <v>101</v>
      </c>
      <c r="J22" s="14">
        <v>960</v>
      </c>
      <c r="K22" s="14">
        <v>240</v>
      </c>
      <c r="L22" s="14" t="s">
        <v>102</v>
      </c>
      <c r="M22" s="14" t="s">
        <v>21</v>
      </c>
    </row>
    <row r="23" spans="1:13" ht="81.75" customHeight="1">
      <c r="A23" s="6">
        <v>19</v>
      </c>
      <c r="B23" s="13" t="s">
        <v>103</v>
      </c>
      <c r="C23" s="14" t="s">
        <v>104</v>
      </c>
      <c r="D23" s="15">
        <v>320</v>
      </c>
      <c r="E23" s="28">
        <v>210</v>
      </c>
      <c r="F23" s="29" t="s">
        <v>105</v>
      </c>
      <c r="G23" s="14" t="s">
        <v>106</v>
      </c>
      <c r="H23" s="14" t="s">
        <v>107</v>
      </c>
      <c r="I23" s="14" t="s">
        <v>108</v>
      </c>
      <c r="J23" s="14">
        <v>4200</v>
      </c>
      <c r="K23" s="14">
        <v>4200</v>
      </c>
      <c r="L23" s="14" t="s">
        <v>109</v>
      </c>
      <c r="M23" s="14" t="s">
        <v>110</v>
      </c>
    </row>
    <row r="24" spans="1:13" ht="72.75" customHeight="1">
      <c r="A24" s="6">
        <v>20</v>
      </c>
      <c r="B24" s="16"/>
      <c r="C24" s="17" t="s">
        <v>111</v>
      </c>
      <c r="D24" s="18"/>
      <c r="E24" s="30">
        <v>30</v>
      </c>
      <c r="F24" s="31" t="s">
        <v>112</v>
      </c>
      <c r="G24" s="14" t="s">
        <v>106</v>
      </c>
      <c r="H24" s="14" t="s">
        <v>113</v>
      </c>
      <c r="I24" s="14" t="s">
        <v>114</v>
      </c>
      <c r="J24" s="14">
        <v>80</v>
      </c>
      <c r="K24" s="14">
        <v>20</v>
      </c>
      <c r="L24" s="14" t="s">
        <v>115</v>
      </c>
      <c r="M24" s="14" t="s">
        <v>110</v>
      </c>
    </row>
    <row r="25" spans="1:13" ht="57.75" customHeight="1">
      <c r="A25" s="6">
        <v>21</v>
      </c>
      <c r="B25" s="16"/>
      <c r="C25" s="14" t="s">
        <v>116</v>
      </c>
      <c r="D25" s="18"/>
      <c r="E25" s="28">
        <v>50</v>
      </c>
      <c r="F25" s="31" t="s">
        <v>117</v>
      </c>
      <c r="G25" s="14" t="s">
        <v>118</v>
      </c>
      <c r="H25" s="14" t="s">
        <v>113</v>
      </c>
      <c r="I25" s="14" t="s">
        <v>114</v>
      </c>
      <c r="J25" s="14">
        <v>60</v>
      </c>
      <c r="K25" s="14">
        <v>30</v>
      </c>
      <c r="L25" s="14" t="s">
        <v>115</v>
      </c>
      <c r="M25" s="14" t="s">
        <v>119</v>
      </c>
    </row>
    <row r="26" spans="1:13" ht="48.75" customHeight="1">
      <c r="A26" s="6">
        <v>22</v>
      </c>
      <c r="B26" s="16"/>
      <c r="C26" s="14" t="s">
        <v>120</v>
      </c>
      <c r="D26" s="18"/>
      <c r="E26" s="28">
        <v>20</v>
      </c>
      <c r="F26" s="31" t="s">
        <v>121</v>
      </c>
      <c r="G26" s="14" t="s">
        <v>122</v>
      </c>
      <c r="H26" s="14" t="s">
        <v>123</v>
      </c>
      <c r="I26" s="14" t="s">
        <v>124</v>
      </c>
      <c r="J26" s="14">
        <v>2000</v>
      </c>
      <c r="K26" s="34"/>
      <c r="L26" s="14" t="s">
        <v>109</v>
      </c>
      <c r="M26" s="14" t="s">
        <v>110</v>
      </c>
    </row>
    <row r="27" spans="1:13" ht="84" customHeight="1">
      <c r="A27" s="6">
        <v>23</v>
      </c>
      <c r="B27" s="19"/>
      <c r="C27" s="14" t="s">
        <v>125</v>
      </c>
      <c r="D27" s="20"/>
      <c r="E27" s="28">
        <v>10</v>
      </c>
      <c r="F27" s="31" t="s">
        <v>126</v>
      </c>
      <c r="G27" s="14" t="s">
        <v>106</v>
      </c>
      <c r="H27" s="14" t="s">
        <v>127</v>
      </c>
      <c r="I27" s="14" t="s">
        <v>128</v>
      </c>
      <c r="J27" s="14">
        <v>200</v>
      </c>
      <c r="K27" s="34">
        <v>150</v>
      </c>
      <c r="L27" s="14" t="s">
        <v>129</v>
      </c>
      <c r="M27" s="14" t="s">
        <v>110</v>
      </c>
    </row>
    <row r="28" spans="1:13" ht="78" customHeight="1">
      <c r="A28" s="6">
        <v>24</v>
      </c>
      <c r="B28" s="6" t="s">
        <v>130</v>
      </c>
      <c r="C28" s="6" t="s">
        <v>131</v>
      </c>
      <c r="D28" s="12">
        <v>140</v>
      </c>
      <c r="E28" s="12">
        <v>140</v>
      </c>
      <c r="F28" s="25" t="s">
        <v>132</v>
      </c>
      <c r="G28" s="6" t="s">
        <v>133</v>
      </c>
      <c r="H28" s="6" t="s">
        <v>95</v>
      </c>
      <c r="I28" s="6" t="s">
        <v>96</v>
      </c>
      <c r="J28" s="6">
        <v>180</v>
      </c>
      <c r="K28" s="6">
        <v>30</v>
      </c>
      <c r="L28" s="14" t="s">
        <v>102</v>
      </c>
      <c r="M28" s="14" t="s">
        <v>110</v>
      </c>
    </row>
    <row r="29" spans="1:13" ht="115.5" customHeight="1">
      <c r="A29" s="6">
        <v>25</v>
      </c>
      <c r="B29" s="6" t="s">
        <v>134</v>
      </c>
      <c r="C29" s="6" t="s">
        <v>135</v>
      </c>
      <c r="D29" s="12">
        <v>100</v>
      </c>
      <c r="E29" s="12">
        <v>100</v>
      </c>
      <c r="F29" s="25" t="s">
        <v>136</v>
      </c>
      <c r="G29" s="6" t="s">
        <v>106</v>
      </c>
      <c r="H29" s="6" t="s">
        <v>106</v>
      </c>
      <c r="I29" s="6" t="s">
        <v>137</v>
      </c>
      <c r="J29" s="6">
        <v>160</v>
      </c>
      <c r="K29" s="6">
        <v>140</v>
      </c>
      <c r="L29" s="14" t="s">
        <v>138</v>
      </c>
      <c r="M29" s="14" t="s">
        <v>110</v>
      </c>
    </row>
    <row r="30" spans="1:13" ht="34.5" customHeight="1">
      <c r="A30" s="21" t="s">
        <v>139</v>
      </c>
      <c r="B30" s="22"/>
      <c r="C30" s="23"/>
      <c r="D30" s="24">
        <v>4850</v>
      </c>
      <c r="E30" s="24">
        <f>SUM(E5:E29)</f>
        <v>4850</v>
      </c>
      <c r="F30" s="32"/>
      <c r="G30" s="33"/>
      <c r="H30" s="33"/>
      <c r="I30" s="33"/>
      <c r="J30" s="33">
        <f>SUM(J5:J29)</f>
        <v>9995</v>
      </c>
      <c r="K30" s="33">
        <f>SUM(K5:K29)</f>
        <v>5860</v>
      </c>
      <c r="L30" s="33"/>
      <c r="M30" s="36"/>
    </row>
  </sheetData>
  <sheetProtection/>
  <mergeCells count="21">
    <mergeCell ref="J3:K3"/>
    <mergeCell ref="A30:B30"/>
    <mergeCell ref="A3:A4"/>
    <mergeCell ref="B3:B4"/>
    <mergeCell ref="B5:B9"/>
    <mergeCell ref="B10:B15"/>
    <mergeCell ref="B16:B21"/>
    <mergeCell ref="B23:B27"/>
    <mergeCell ref="C3:C4"/>
    <mergeCell ref="D5:D9"/>
    <mergeCell ref="D10:D15"/>
    <mergeCell ref="D16:D21"/>
    <mergeCell ref="D23:D27"/>
    <mergeCell ref="F3:F4"/>
    <mergeCell ref="G3:G4"/>
    <mergeCell ref="H3:H4"/>
    <mergeCell ref="I3:I4"/>
    <mergeCell ref="L3:L4"/>
    <mergeCell ref="M3:M4"/>
    <mergeCell ref="D3:E4"/>
    <mergeCell ref="A1:M2"/>
  </mergeCells>
  <printOptions horizontalCentered="1"/>
  <pageMargins left="0.39305555555555555" right="0.5118055555555555" top="0.4722222222222222" bottom="0.4326388888888889" header="0.39305555555555555" footer="0.5"/>
  <pageSetup horizontalDpi="600" verticalDpi="600" orientation="landscape" paperSize="9" scale="69"/>
  <headerFooter>
    <oddFooter>&amp;C第 &amp;P 页，共 &amp;N 页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guyuan</cp:lastModifiedBy>
  <dcterms:created xsi:type="dcterms:W3CDTF">2022-06-21T01:38:00Z</dcterms:created>
  <dcterms:modified xsi:type="dcterms:W3CDTF">2023-09-01T08:54:36Z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D0F313E6ACFF4E779A1F071A9F060B60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