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3" r:id="rId1"/>
    <sheet name="一般户" sheetId="1" r:id="rId2"/>
    <sheet name="脱贫户" sheetId="2" r:id="rId3"/>
  </sheets>
  <definedNames>
    <definedName name="_xlnm._FilterDatabase" localSheetId="1" hidden="1">一般户!$A$2:$G$61</definedName>
    <definedName name="_xlnm._FilterDatabase" localSheetId="2" hidden="1">脱贫户!$A$2:$G$50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<sst xmlns="http://schemas.openxmlformats.org/spreadsheetml/2006/main" count="255" uniqueCount="127">
  <si>
    <t>附件3：</t>
  </si>
  <si>
    <t>2026年联财镇“见犊补母”资金兑付公示汇总表</t>
  </si>
  <si>
    <t>序号</t>
  </si>
  <si>
    <t>村组</t>
  </si>
  <si>
    <t>脱贫户</t>
  </si>
  <si>
    <t>一般户</t>
  </si>
  <si>
    <t>合计</t>
  </si>
  <si>
    <t>备注</t>
  </si>
  <si>
    <t>户数</t>
  </si>
  <si>
    <t>头数</t>
  </si>
  <si>
    <t>赵楼村</t>
  </si>
  <si>
    <t>　</t>
  </si>
  <si>
    <t>恒光村</t>
  </si>
  <si>
    <t>联财村</t>
  </si>
  <si>
    <t>联合村</t>
  </si>
  <si>
    <t>张楼村</t>
  </si>
  <si>
    <t>太联村</t>
  </si>
  <si>
    <t>2026年联财镇（一般户）“见犊补母”资金兑付公示表</t>
  </si>
  <si>
    <t>养殖户</t>
  </si>
  <si>
    <t>补贴数量
（头）</t>
  </si>
  <si>
    <t>补贴标准
（元/头）</t>
  </si>
  <si>
    <t>补贴资金（元）</t>
  </si>
  <si>
    <t>靳军</t>
  </si>
  <si>
    <t>秦彦龙</t>
  </si>
  <si>
    <t>王堆学</t>
  </si>
  <si>
    <t>脱立祥</t>
  </si>
  <si>
    <t>脱建仓</t>
  </si>
  <si>
    <t>庞宁宁</t>
  </si>
  <si>
    <t>王永永</t>
  </si>
  <si>
    <t>张龙刚</t>
  </si>
  <si>
    <t>黄强</t>
  </si>
  <si>
    <t>任普普</t>
  </si>
  <si>
    <t>王宁</t>
  </si>
  <si>
    <t>张随州</t>
  </si>
  <si>
    <t>张永喜</t>
  </si>
  <si>
    <t>剡亚龙</t>
  </si>
  <si>
    <t>任海余</t>
  </si>
  <si>
    <t>任和东</t>
  </si>
  <si>
    <t>尹登科</t>
  </si>
  <si>
    <t>李建学</t>
  </si>
  <si>
    <t>王德有</t>
  </si>
  <si>
    <t>王普记</t>
  </si>
  <si>
    <t>齐锋</t>
  </si>
  <si>
    <t>王军刚</t>
  </si>
  <si>
    <t>王小鱼</t>
  </si>
  <si>
    <t>张晖</t>
  </si>
  <si>
    <t>慕永林</t>
  </si>
  <si>
    <t>张转红</t>
  </si>
  <si>
    <t>张红财</t>
  </si>
  <si>
    <t>赵亚宁</t>
  </si>
  <si>
    <t>周建伟</t>
  </si>
  <si>
    <t>王世荣</t>
  </si>
  <si>
    <t>周国平</t>
  </si>
  <si>
    <t>李世学</t>
  </si>
  <si>
    <t>王鹏成</t>
  </si>
  <si>
    <t>李锁利</t>
  </si>
  <si>
    <t>李永宁</t>
  </si>
  <si>
    <t>李军旺</t>
  </si>
  <si>
    <t>李荣峰</t>
  </si>
  <si>
    <t>黄有钱</t>
  </si>
  <si>
    <t>厚志明</t>
  </si>
  <si>
    <t>李重升</t>
  </si>
  <si>
    <t>张金善</t>
  </si>
  <si>
    <t>王功正</t>
  </si>
  <si>
    <t>司丰收</t>
  </si>
  <si>
    <t>张喜收</t>
  </si>
  <si>
    <t>李玉学</t>
  </si>
  <si>
    <t>杨军</t>
  </si>
  <si>
    <t>贾永平</t>
  </si>
  <si>
    <t>张喜宁</t>
  </si>
  <si>
    <t>李录胜</t>
  </si>
  <si>
    <t>张银川</t>
  </si>
  <si>
    <t>张华</t>
  </si>
  <si>
    <t>李学君</t>
  </si>
  <si>
    <t>李佳仓</t>
  </si>
  <si>
    <t>李芳德</t>
  </si>
  <si>
    <t>李征兵</t>
  </si>
  <si>
    <t>李科</t>
  </si>
  <si>
    <t>张喜金</t>
  </si>
  <si>
    <t>2026年联财镇（脱贫户）“见犊补母”资金兑付公示表</t>
  </si>
  <si>
    <t>赵中强</t>
  </si>
  <si>
    <t>王赟</t>
  </si>
  <si>
    <t>李世林</t>
  </si>
  <si>
    <t>樊小宁</t>
  </si>
  <si>
    <t>卜永举</t>
  </si>
  <si>
    <t>曹千洲</t>
  </si>
  <si>
    <t>脱纪东</t>
  </si>
  <si>
    <t>岳军成</t>
  </si>
  <si>
    <t>张存福</t>
  </si>
  <si>
    <t>剡小刚</t>
  </si>
  <si>
    <t>李强强</t>
  </si>
  <si>
    <t>齐毅</t>
  </si>
  <si>
    <t>张进红</t>
  </si>
  <si>
    <t>张义林</t>
  </si>
  <si>
    <t>张永宁</t>
  </si>
  <si>
    <t>张生林</t>
  </si>
  <si>
    <t>金拴贵</t>
  </si>
  <si>
    <t>张转平</t>
  </si>
  <si>
    <t>王世龙</t>
  </si>
  <si>
    <t>张跟勤</t>
  </si>
  <si>
    <t>王秉礼</t>
  </si>
  <si>
    <t>张军洋</t>
  </si>
  <si>
    <t>李建红</t>
  </si>
  <si>
    <t>李卫兵</t>
  </si>
  <si>
    <t>张处坦</t>
  </si>
  <si>
    <t>张玉积</t>
  </si>
  <si>
    <t>翟同收</t>
  </si>
  <si>
    <t>慕建都</t>
  </si>
  <si>
    <t>柳全录</t>
  </si>
  <si>
    <t>李金</t>
  </si>
  <si>
    <t>边国宝</t>
  </si>
  <si>
    <t>罗铜</t>
  </si>
  <si>
    <t>李喜龙</t>
  </si>
  <si>
    <t>张世鼎</t>
  </si>
  <si>
    <t>陈亮</t>
  </si>
  <si>
    <t>张堆良</t>
  </si>
  <si>
    <t>张俊清</t>
  </si>
  <si>
    <t>张金库</t>
  </si>
  <si>
    <t>李耀来</t>
  </si>
  <si>
    <t>边建明</t>
  </si>
  <si>
    <t>樊银长</t>
  </si>
  <si>
    <t>陈进隆</t>
  </si>
  <si>
    <t>厚志成</t>
  </si>
  <si>
    <t>李苏儿</t>
  </si>
  <si>
    <t>李忠孝</t>
  </si>
  <si>
    <t>李忠林</t>
  </si>
  <si>
    <t>李兵子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</si>
</sst>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0" xfId="52" applyFont="1" applyAlignment="1">
      <alignment horizontal="center" vertical="center"/>
    </xf>
    <xf numFmtId="0" fontId="5" fillId="0" borderId="1" xfId="53" applyFont="1" applyBorder="1" applyAlignment="1">
      <alignment horizontal="center" vertical="center" wrapText="1"/>
    </xf>
    <xf numFmtId="0" fontId="5" fillId="0" borderId="3" xfId="53" applyFont="1" applyBorder="1" applyAlignment="1">
      <alignment horizontal="center" vertical="center" wrapText="1"/>
    </xf>
    <xf numFmtId="0" fontId="5" fillId="0" borderId="4" xfId="53" applyFont="1" applyBorder="1" applyAlignment="1">
      <alignment horizontal="center" vertical="center" wrapText="1"/>
    </xf>
    <xf numFmtId="0" fontId="5" fillId="0" borderId="5" xfId="53" applyFont="1" applyBorder="1" applyAlignment="1">
      <alignment horizontal="center" vertical="center" wrapText="1"/>
    </xf>
    <xf numFmtId="0" fontId="5" fillId="0" borderId="6" xfId="53" applyFont="1" applyBorder="1" applyAlignment="1">
      <alignment horizontal="center" vertical="center" wrapText="1"/>
    </xf>
    <xf numFmtId="0" fontId="5" fillId="0" borderId="6" xfId="53" applyFont="1" applyBorder="1" applyAlignment="1">
      <alignment horizontal="left" vertical="center" wrapText="1"/>
    </xf>
    <xf numFmtId="0" fontId="7" fillId="0" borderId="7" xfId="53" applyFont="1" applyBorder="1" applyAlignment="1">
      <alignment horizontal="center" vertical="center" wrapText="1"/>
    </xf>
    <xf numFmtId="0" fontId="7" fillId="0" borderId="8" xfId="53" applyFont="1" applyBorder="1" applyAlignment="1">
      <alignment horizontal="center" vertical="center" wrapText="1"/>
    </xf>
    <xf numFmtId="0" fontId="7" fillId="0" borderId="9" xfId="53" applyFont="1" applyBorder="1" applyAlignment="1">
      <alignment horizontal="center" vertical="center" wrapText="1"/>
    </xf>
    <xf numFmtId="0" fontId="7" fillId="0" borderId="10" xfId="53" applyFont="1" applyBorder="1" applyAlignment="1">
      <alignment horizontal="center" vertical="center" wrapText="1"/>
    </xf>
    <xf numFmtId="0" fontId="7" fillId="0" borderId="11" xfId="53" applyFont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 wrapText="1"/>
    </xf>
    <xf numFmtId="0" fontId="7" fillId="0" borderId="7" xfId="53" applyFont="1" applyFill="1" applyBorder="1" applyAlignment="1">
      <alignment horizontal="center" vertical="center" wrapText="1"/>
    </xf>
    <xf numFmtId="0" fontId="7" fillId="0" borderId="12" xfId="53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1_2" xfId="50"/>
    <cellStyle name="常规_Sheet1_3" xfId="51"/>
    <cellStyle name="常规_Sheet3" xfId="52"/>
    <cellStyle name="常规_Sheet3_1" xfId="53"/>
    <cellStyle name="常规_Sheet4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F13" sqref="F13"/>
    </sheetView>
  </sheetViews>
  <sheetFormatPr defaultColWidth="9" defaultRowHeight="32" customHeight="1"/>
  <cols>
    <col min="1" max="1" width="9" style="1"/>
    <col min="2" max="4" width="12.9083333333333" style="1" customWidth="1"/>
    <col min="5" max="5" width="17.5666666666667" style="1" customWidth="1"/>
    <col min="6" max="6" width="17.05" style="1" customWidth="1"/>
    <col min="7" max="7" width="12.9083333333333" style="1" customWidth="1"/>
    <col min="8" max="8" width="15.8833333333333" style="1" customWidth="1"/>
    <col min="9" max="9" width="14.975" style="1" customWidth="1"/>
    <col min="10" max="16384" width="9" style="1"/>
  </cols>
  <sheetData>
    <row r="1" customHeight="1" spans="1:9">
      <c r="A1" s="1" t="s">
        <v>0</v>
      </c>
    </row>
    <row r="2" s="1" customFormat="1" customHeight="1" spans="1:9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="1" customFormat="1" customHeight="1" spans="1:9">
      <c r="A3" s="17" t="s">
        <v>2</v>
      </c>
      <c r="B3" s="17" t="s">
        <v>3</v>
      </c>
      <c r="C3" s="18" t="s">
        <v>4</v>
      </c>
      <c r="D3" s="19"/>
      <c r="E3" s="18" t="s">
        <v>5</v>
      </c>
      <c r="F3" s="20"/>
      <c r="G3" s="17" t="s">
        <v>6</v>
      </c>
      <c r="H3" s="17"/>
      <c r="I3" s="21" t="s">
        <v>7</v>
      </c>
    </row>
    <row r="4" s="1" customFormat="1" customHeight="1" spans="1:9">
      <c r="A4" s="17"/>
      <c r="B4" s="17"/>
      <c r="C4" s="17" t="s">
        <v>8</v>
      </c>
      <c r="D4" s="17" t="s">
        <v>9</v>
      </c>
      <c r="E4" s="17" t="s">
        <v>8</v>
      </c>
      <c r="F4" s="17" t="s">
        <v>9</v>
      </c>
      <c r="G4" s="17" t="s">
        <v>8</v>
      </c>
      <c r="H4" s="17" t="s">
        <v>9</v>
      </c>
      <c r="I4" s="22"/>
    </row>
    <row r="5" s="1" customFormat="1" customHeight="1" spans="1:9">
      <c r="A5" s="23">
        <v>1</v>
      </c>
      <c r="B5" s="24" t="s">
        <v>10</v>
      </c>
      <c r="C5" s="25">
        <v>1</v>
      </c>
      <c r="D5" s="25">
        <v>3</v>
      </c>
      <c r="E5" s="26"/>
      <c r="F5" s="27"/>
      <c r="G5" s="28">
        <f t="shared" ref="G5:G11" si="0">C5+E5</f>
        <v>1</v>
      </c>
      <c r="H5" s="28">
        <f t="shared" ref="H5:H11" si="1">D5+F5</f>
        <v>3</v>
      </c>
      <c r="I5" s="26" t="s">
        <v>11</v>
      </c>
    </row>
    <row r="6" s="1" customFormat="1" customHeight="1" spans="1:9">
      <c r="A6" s="29">
        <v>2</v>
      </c>
      <c r="B6" s="24" t="s">
        <v>12</v>
      </c>
      <c r="C6" s="25">
        <v>3</v>
      </c>
      <c r="D6" s="25">
        <v>7</v>
      </c>
      <c r="E6" s="25">
        <v>8</v>
      </c>
      <c r="F6" s="25">
        <v>23</v>
      </c>
      <c r="G6" s="28">
        <f t="shared" si="0"/>
        <v>11</v>
      </c>
      <c r="H6" s="28">
        <f t="shared" si="1"/>
        <v>30</v>
      </c>
      <c r="I6" s="26" t="s">
        <v>11</v>
      </c>
    </row>
    <row r="7" s="1" customFormat="1" customHeight="1" spans="1:9">
      <c r="A7" s="23">
        <v>3</v>
      </c>
      <c r="B7" s="24" t="s">
        <v>13</v>
      </c>
      <c r="C7" s="25">
        <v>5</v>
      </c>
      <c r="D7" s="25">
        <v>11</v>
      </c>
      <c r="E7" s="25">
        <v>6</v>
      </c>
      <c r="F7" s="25">
        <v>116</v>
      </c>
      <c r="G7" s="28">
        <f t="shared" si="0"/>
        <v>11</v>
      </c>
      <c r="H7" s="28">
        <f t="shared" si="1"/>
        <v>127</v>
      </c>
      <c r="I7" s="26" t="s">
        <v>11</v>
      </c>
    </row>
    <row r="8" s="1" customFormat="1" customHeight="1" spans="1:9">
      <c r="A8" s="23">
        <v>4</v>
      </c>
      <c r="B8" s="27" t="s">
        <v>14</v>
      </c>
      <c r="C8" s="28">
        <v>3</v>
      </c>
      <c r="D8" s="28">
        <v>5</v>
      </c>
      <c r="E8" s="28">
        <v>10</v>
      </c>
      <c r="F8" s="28">
        <v>47</v>
      </c>
      <c r="G8" s="28">
        <f t="shared" si="0"/>
        <v>13</v>
      </c>
      <c r="H8" s="28">
        <f t="shared" si="1"/>
        <v>52</v>
      </c>
      <c r="I8" s="26" t="s">
        <v>11</v>
      </c>
    </row>
    <row r="9" s="1" customFormat="1" customHeight="1" spans="1:9">
      <c r="A9" s="23">
        <v>5</v>
      </c>
      <c r="B9" s="27" t="s">
        <v>15</v>
      </c>
      <c r="C9" s="28">
        <v>10</v>
      </c>
      <c r="D9" s="28">
        <v>11</v>
      </c>
      <c r="E9" s="28">
        <v>10</v>
      </c>
      <c r="F9" s="28">
        <v>24</v>
      </c>
      <c r="G9" s="28">
        <f t="shared" si="0"/>
        <v>20</v>
      </c>
      <c r="H9" s="28">
        <f t="shared" si="1"/>
        <v>35</v>
      </c>
      <c r="I9" s="26" t="s">
        <v>11</v>
      </c>
    </row>
    <row r="10" s="1" customFormat="1" customHeight="1" spans="1:9">
      <c r="A10" s="23">
        <v>6</v>
      </c>
      <c r="B10" s="27" t="s">
        <v>16</v>
      </c>
      <c r="C10" s="28">
        <v>25</v>
      </c>
      <c r="D10" s="28">
        <v>57</v>
      </c>
      <c r="E10" s="28">
        <v>24</v>
      </c>
      <c r="F10" s="28">
        <v>41</v>
      </c>
      <c r="G10" s="28">
        <f t="shared" si="0"/>
        <v>49</v>
      </c>
      <c r="H10" s="28">
        <f t="shared" si="1"/>
        <v>98</v>
      </c>
      <c r="I10" s="26" t="s">
        <v>11</v>
      </c>
    </row>
    <row r="11" s="1" customFormat="1" customHeight="1" spans="1:9">
      <c r="A11" s="30" t="s">
        <v>6</v>
      </c>
      <c r="B11" s="26"/>
      <c r="C11" s="8">
        <f>SUM(C5:C10)</f>
        <v>47</v>
      </c>
      <c r="D11" s="8">
        <f>SUM(D5:D10)</f>
        <v>94</v>
      </c>
      <c r="E11" s="26">
        <f t="shared" ref="C11:F11" si="2">SUM(E5:E10)</f>
        <v>58</v>
      </c>
      <c r="F11" s="26">
        <f t="shared" si="2"/>
        <v>251</v>
      </c>
      <c r="G11" s="26">
        <f t="shared" si="0"/>
        <v>105</v>
      </c>
      <c r="H11" s="28">
        <f t="shared" si="1"/>
        <v>345</v>
      </c>
      <c r="I11" s="26"/>
    </row>
  </sheetData>
  <mergeCells count="7">
    <mergeCell ref="A2:I2"/>
    <mergeCell ref="C3:D3"/>
    <mergeCell ref="E3:F3"/>
    <mergeCell ref="G3:H3"/>
    <mergeCell ref="A11:B1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C13" sqref="C13"/>
    </sheetView>
  </sheetViews>
  <sheetFormatPr defaultColWidth="15.375" defaultRowHeight="30" customHeight="1" outlineLevelCol="6"/>
  <cols>
    <col min="1" max="16381" width="15.375" style="1" customWidth="1"/>
    <col min="16382" max="16384" width="15.375" style="1"/>
  </cols>
  <sheetData>
    <row r="1" s="1" customFormat="1" customHeight="1" spans="1:7">
      <c r="A1" s="4" t="s">
        <v>17</v>
      </c>
      <c r="B1" s="4"/>
      <c r="C1" s="4"/>
      <c r="D1" s="4"/>
      <c r="E1" s="4"/>
      <c r="F1" s="4"/>
      <c r="G1" s="4"/>
    </row>
    <row r="2" s="1" customFormat="1" customHeight="1" spans="1:7">
      <c r="A2" s="5" t="s">
        <v>2</v>
      </c>
      <c r="B2" s="5" t="s">
        <v>3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7</v>
      </c>
    </row>
    <row r="3" s="1" customFormat="1" customHeight="1" spans="1:7">
      <c r="A3" s="14">
        <v>1</v>
      </c>
      <c r="B3" s="8" t="s">
        <v>12</v>
      </c>
      <c r="C3" s="8" t="s">
        <v>22</v>
      </c>
      <c r="D3" s="7">
        <v>1</v>
      </c>
      <c r="E3" s="7">
        <v>1000</v>
      </c>
      <c r="F3" s="7">
        <f t="shared" ref="F3:F21" si="0">D3*E3</f>
        <v>1000</v>
      </c>
      <c r="G3" s="8"/>
    </row>
    <row r="4" s="1" customFormat="1" customHeight="1" spans="1:7">
      <c r="A4" s="14">
        <v>2</v>
      </c>
      <c r="B4" s="8" t="s">
        <v>12</v>
      </c>
      <c r="C4" s="8" t="s">
        <v>23</v>
      </c>
      <c r="D4" s="7">
        <v>4</v>
      </c>
      <c r="E4" s="7">
        <v>1000</v>
      </c>
      <c r="F4" s="7">
        <f t="shared" si="0"/>
        <v>4000</v>
      </c>
      <c r="G4" s="8"/>
    </row>
    <row r="5" s="1" customFormat="1" customHeight="1" spans="1:7">
      <c r="A5" s="14">
        <v>3</v>
      </c>
      <c r="B5" s="8" t="s">
        <v>12</v>
      </c>
      <c r="C5" s="8" t="s">
        <v>24</v>
      </c>
      <c r="D5" s="7">
        <v>5</v>
      </c>
      <c r="E5" s="7">
        <v>1000</v>
      </c>
      <c r="F5" s="7">
        <f t="shared" si="0"/>
        <v>5000</v>
      </c>
      <c r="G5" s="8"/>
    </row>
    <row r="6" s="1" customFormat="1" customHeight="1" spans="1:7">
      <c r="A6" s="14">
        <v>4</v>
      </c>
      <c r="B6" s="8" t="s">
        <v>12</v>
      </c>
      <c r="C6" s="8" t="s">
        <v>25</v>
      </c>
      <c r="D6" s="7">
        <v>1</v>
      </c>
      <c r="E6" s="7">
        <v>1000</v>
      </c>
      <c r="F6" s="7">
        <f t="shared" si="0"/>
        <v>1000</v>
      </c>
      <c r="G6" s="8"/>
    </row>
    <row r="7" s="1" customFormat="1" customHeight="1" spans="1:7">
      <c r="A7" s="14">
        <v>5</v>
      </c>
      <c r="B7" s="8" t="s">
        <v>12</v>
      </c>
      <c r="C7" s="8" t="s">
        <v>26</v>
      </c>
      <c r="D7" s="7">
        <v>1</v>
      </c>
      <c r="E7" s="7">
        <v>1000</v>
      </c>
      <c r="F7" s="7">
        <f t="shared" si="0"/>
        <v>1000</v>
      </c>
      <c r="G7" s="8"/>
    </row>
    <row r="8" s="1" customFormat="1" customHeight="1" spans="1:7">
      <c r="A8" s="14">
        <v>6</v>
      </c>
      <c r="B8" s="8" t="s">
        <v>12</v>
      </c>
      <c r="C8" s="15" t="s">
        <v>27</v>
      </c>
      <c r="D8" s="7">
        <v>2</v>
      </c>
      <c r="E8" s="7">
        <v>1000</v>
      </c>
      <c r="F8" s="7">
        <f t="shared" si="0"/>
        <v>2000</v>
      </c>
      <c r="G8" s="8"/>
    </row>
    <row r="9" s="1" customFormat="1" customHeight="1" spans="1:7">
      <c r="A9" s="14">
        <v>7</v>
      </c>
      <c r="B9" s="8" t="s">
        <v>12</v>
      </c>
      <c r="C9" s="8" t="s">
        <v>28</v>
      </c>
      <c r="D9" s="7">
        <v>4</v>
      </c>
      <c r="E9" s="7">
        <v>1000</v>
      </c>
      <c r="F9" s="7">
        <f t="shared" si="0"/>
        <v>4000</v>
      </c>
      <c r="G9" s="8"/>
    </row>
    <row r="10" s="1" customFormat="1" customHeight="1" spans="1:7">
      <c r="A10" s="14">
        <v>8</v>
      </c>
      <c r="B10" s="8" t="s">
        <v>12</v>
      </c>
      <c r="C10" s="8" t="s">
        <v>29</v>
      </c>
      <c r="D10" s="7">
        <v>5</v>
      </c>
      <c r="E10" s="7">
        <v>1000</v>
      </c>
      <c r="F10" s="7">
        <f t="shared" si="0"/>
        <v>5000</v>
      </c>
      <c r="G10" s="8"/>
    </row>
    <row r="11" s="1" customFormat="1" customHeight="1" spans="1:7">
      <c r="A11" s="14">
        <v>9</v>
      </c>
      <c r="B11" s="8" t="s">
        <v>13</v>
      </c>
      <c r="C11" s="8" t="s">
        <v>30</v>
      </c>
      <c r="D11" s="7">
        <v>36</v>
      </c>
      <c r="E11" s="7">
        <v>1000</v>
      </c>
      <c r="F11" s="7">
        <f t="shared" si="0"/>
        <v>36000</v>
      </c>
      <c r="G11" s="8"/>
    </row>
    <row r="12" s="1" customFormat="1" customHeight="1" spans="1:7">
      <c r="A12" s="14">
        <v>10</v>
      </c>
      <c r="B12" s="8" t="s">
        <v>13</v>
      </c>
      <c r="C12" s="8" t="s">
        <v>31</v>
      </c>
      <c r="D12" s="7">
        <v>56</v>
      </c>
      <c r="E12" s="7">
        <v>1000</v>
      </c>
      <c r="F12" s="7">
        <f t="shared" si="0"/>
        <v>56000</v>
      </c>
      <c r="G12" s="8"/>
    </row>
    <row r="13" s="1" customFormat="1" customHeight="1" spans="1:7">
      <c r="A13" s="14">
        <v>11</v>
      </c>
      <c r="B13" s="8" t="s">
        <v>13</v>
      </c>
      <c r="C13" s="8" t="s">
        <v>32</v>
      </c>
      <c r="D13" s="7">
        <v>9</v>
      </c>
      <c r="E13" s="7">
        <v>1000</v>
      </c>
      <c r="F13" s="7">
        <f t="shared" si="0"/>
        <v>9000</v>
      </c>
      <c r="G13" s="8"/>
    </row>
    <row r="14" s="1" customFormat="1" customHeight="1" spans="1:7">
      <c r="A14" s="14">
        <v>12</v>
      </c>
      <c r="B14" s="8" t="s">
        <v>13</v>
      </c>
      <c r="C14" s="8" t="s">
        <v>33</v>
      </c>
      <c r="D14" s="7">
        <v>9</v>
      </c>
      <c r="E14" s="7">
        <v>1000</v>
      </c>
      <c r="F14" s="7">
        <f t="shared" si="0"/>
        <v>9000</v>
      </c>
      <c r="G14" s="8"/>
    </row>
    <row r="15" s="1" customFormat="1" customHeight="1" spans="1:7">
      <c r="A15" s="14">
        <v>13</v>
      </c>
      <c r="B15" s="8" t="s">
        <v>13</v>
      </c>
      <c r="C15" s="8" t="s">
        <v>34</v>
      </c>
      <c r="D15" s="7">
        <v>2</v>
      </c>
      <c r="E15" s="7">
        <v>1000</v>
      </c>
      <c r="F15" s="7">
        <f t="shared" si="0"/>
        <v>2000</v>
      </c>
      <c r="G15" s="8"/>
    </row>
    <row r="16" s="1" customFormat="1" customHeight="1" spans="1:7">
      <c r="A16" s="14">
        <v>14</v>
      </c>
      <c r="B16" s="8" t="s">
        <v>13</v>
      </c>
      <c r="C16" s="8" t="s">
        <v>24</v>
      </c>
      <c r="D16" s="7">
        <v>2</v>
      </c>
      <c r="E16" s="7">
        <v>1000</v>
      </c>
      <c r="F16" s="7">
        <f t="shared" si="0"/>
        <v>2000</v>
      </c>
      <c r="G16" s="8"/>
    </row>
    <row r="17" s="1" customFormat="1" customHeight="1" spans="1:7">
      <c r="A17" s="14">
        <v>15</v>
      </c>
      <c r="B17" s="8" t="s">
        <v>14</v>
      </c>
      <c r="C17" s="8" t="s">
        <v>35</v>
      </c>
      <c r="D17" s="7">
        <v>5</v>
      </c>
      <c r="E17" s="7">
        <v>1000</v>
      </c>
      <c r="F17" s="7">
        <f t="shared" si="0"/>
        <v>5000</v>
      </c>
      <c r="G17" s="8"/>
    </row>
    <row r="18" s="1" customFormat="1" customHeight="1" spans="1:7">
      <c r="A18" s="14">
        <v>16</v>
      </c>
      <c r="B18" s="8" t="s">
        <v>14</v>
      </c>
      <c r="C18" s="8" t="s">
        <v>36</v>
      </c>
      <c r="D18" s="7">
        <v>2</v>
      </c>
      <c r="E18" s="7">
        <v>1000</v>
      </c>
      <c r="F18" s="7">
        <f t="shared" si="0"/>
        <v>2000</v>
      </c>
      <c r="G18" s="8"/>
    </row>
    <row r="19" s="1" customFormat="1" customHeight="1" spans="1:7">
      <c r="A19" s="14">
        <v>17</v>
      </c>
      <c r="B19" s="8" t="s">
        <v>14</v>
      </c>
      <c r="C19" s="8" t="s">
        <v>37</v>
      </c>
      <c r="D19" s="7">
        <v>3</v>
      </c>
      <c r="E19" s="7">
        <v>1000</v>
      </c>
      <c r="F19" s="7">
        <f t="shared" si="0"/>
        <v>3000</v>
      </c>
      <c r="G19" s="8"/>
    </row>
    <row r="20" s="1" customFormat="1" customHeight="1" spans="1:7">
      <c r="A20" s="14">
        <v>18</v>
      </c>
      <c r="B20" s="8" t="s">
        <v>14</v>
      </c>
      <c r="C20" s="8" t="s">
        <v>38</v>
      </c>
      <c r="D20" s="7">
        <v>1</v>
      </c>
      <c r="E20" s="7">
        <v>1000</v>
      </c>
      <c r="F20" s="7">
        <f t="shared" si="0"/>
        <v>1000</v>
      </c>
      <c r="G20" s="8"/>
    </row>
    <row r="21" s="1" customFormat="1" customHeight="1" spans="1:7">
      <c r="A21" s="14">
        <v>19</v>
      </c>
      <c r="B21" s="8" t="s">
        <v>14</v>
      </c>
      <c r="C21" s="8" t="s">
        <v>39</v>
      </c>
      <c r="D21" s="7">
        <v>1</v>
      </c>
      <c r="E21" s="7">
        <v>1000</v>
      </c>
      <c r="F21" s="7">
        <f t="shared" si="0"/>
        <v>1000</v>
      </c>
      <c r="G21" s="8"/>
    </row>
    <row r="22" s="1" customFormat="1" customHeight="1" spans="1:7">
      <c r="A22" s="14">
        <v>20</v>
      </c>
      <c r="B22" s="8" t="s">
        <v>14</v>
      </c>
      <c r="C22" s="8" t="s">
        <v>40</v>
      </c>
      <c r="D22" s="7">
        <v>1</v>
      </c>
      <c r="E22" s="7">
        <v>1000</v>
      </c>
      <c r="F22" s="7">
        <f t="shared" ref="F22:F64" si="1">D22*E22</f>
        <v>1000</v>
      </c>
      <c r="G22" s="8"/>
    </row>
    <row r="23" s="1" customFormat="1" customHeight="1" spans="1:7">
      <c r="A23" s="14">
        <v>21</v>
      </c>
      <c r="B23" s="8" t="s">
        <v>14</v>
      </c>
      <c r="C23" s="8" t="s">
        <v>41</v>
      </c>
      <c r="D23" s="7">
        <v>2</v>
      </c>
      <c r="E23" s="7">
        <v>1000</v>
      </c>
      <c r="F23" s="7">
        <f t="shared" si="1"/>
        <v>2000</v>
      </c>
      <c r="G23" s="8"/>
    </row>
    <row r="24" s="1" customFormat="1" customHeight="1" spans="1:7">
      <c r="A24" s="14">
        <v>22</v>
      </c>
      <c r="B24" s="8" t="s">
        <v>14</v>
      </c>
      <c r="C24" s="8" t="s">
        <v>42</v>
      </c>
      <c r="D24" s="8">
        <v>1</v>
      </c>
      <c r="E24" s="7">
        <v>1000</v>
      </c>
      <c r="F24" s="7">
        <f t="shared" si="1"/>
        <v>1000</v>
      </c>
      <c r="G24" s="8"/>
    </row>
    <row r="25" s="1" customFormat="1" customHeight="1" spans="1:7">
      <c r="A25" s="14">
        <v>23</v>
      </c>
      <c r="B25" s="8" t="s">
        <v>14</v>
      </c>
      <c r="C25" s="8" t="s">
        <v>43</v>
      </c>
      <c r="D25" s="8">
        <v>16</v>
      </c>
      <c r="E25" s="7">
        <v>1000</v>
      </c>
      <c r="F25" s="7">
        <f t="shared" si="1"/>
        <v>16000</v>
      </c>
      <c r="G25" s="8"/>
    </row>
    <row r="26" s="1" customFormat="1" customHeight="1" spans="1:7">
      <c r="A26" s="14">
        <v>24</v>
      </c>
      <c r="B26" s="8" t="s">
        <v>14</v>
      </c>
      <c r="C26" s="8" t="s">
        <v>44</v>
      </c>
      <c r="D26" s="8">
        <v>15</v>
      </c>
      <c r="E26" s="7">
        <v>1000</v>
      </c>
      <c r="F26" s="7">
        <f t="shared" si="1"/>
        <v>15000</v>
      </c>
      <c r="G26" s="8"/>
    </row>
    <row r="27" s="1" customFormat="1" customHeight="1" spans="1:7">
      <c r="A27" s="14">
        <v>25</v>
      </c>
      <c r="B27" s="8" t="s">
        <v>15</v>
      </c>
      <c r="C27" s="8" t="s">
        <v>45</v>
      </c>
      <c r="D27" s="8">
        <v>2</v>
      </c>
      <c r="E27" s="7">
        <v>1000</v>
      </c>
      <c r="F27" s="7">
        <f t="shared" si="1"/>
        <v>2000</v>
      </c>
      <c r="G27" s="8"/>
    </row>
    <row r="28" s="1" customFormat="1" customHeight="1" spans="1:7">
      <c r="A28" s="14">
        <v>26</v>
      </c>
      <c r="B28" s="8" t="s">
        <v>15</v>
      </c>
      <c r="C28" s="8" t="s">
        <v>46</v>
      </c>
      <c r="D28" s="8">
        <v>2</v>
      </c>
      <c r="E28" s="7">
        <v>1000</v>
      </c>
      <c r="F28" s="7">
        <f t="shared" si="1"/>
        <v>2000</v>
      </c>
      <c r="G28" s="8"/>
    </row>
    <row r="29" s="1" customFormat="1" customHeight="1" spans="1:7">
      <c r="A29" s="14">
        <v>27</v>
      </c>
      <c r="B29" s="8" t="s">
        <v>15</v>
      </c>
      <c r="C29" s="8" t="s">
        <v>47</v>
      </c>
      <c r="D29" s="8">
        <v>7</v>
      </c>
      <c r="E29" s="7">
        <v>1000</v>
      </c>
      <c r="F29" s="7">
        <f t="shared" si="1"/>
        <v>7000</v>
      </c>
      <c r="G29" s="8"/>
    </row>
    <row r="30" s="1" customFormat="1" customHeight="1" spans="1:7">
      <c r="A30" s="14">
        <v>28</v>
      </c>
      <c r="B30" s="8" t="s">
        <v>15</v>
      </c>
      <c r="C30" s="8" t="s">
        <v>48</v>
      </c>
      <c r="D30" s="8">
        <v>2</v>
      </c>
      <c r="E30" s="7">
        <v>1000</v>
      </c>
      <c r="F30" s="7">
        <f t="shared" si="1"/>
        <v>2000</v>
      </c>
      <c r="G30" s="8"/>
    </row>
    <row r="31" s="1" customFormat="1" customHeight="1" spans="1:7">
      <c r="A31" s="14">
        <v>29</v>
      </c>
      <c r="B31" s="8" t="s">
        <v>15</v>
      </c>
      <c r="C31" s="8" t="s">
        <v>49</v>
      </c>
      <c r="D31" s="8">
        <v>2</v>
      </c>
      <c r="E31" s="7">
        <v>1000</v>
      </c>
      <c r="F31" s="7">
        <f t="shared" si="1"/>
        <v>2000</v>
      </c>
      <c r="G31" s="8"/>
    </row>
    <row r="32" s="1" customFormat="1" customHeight="1" spans="1:7">
      <c r="A32" s="14">
        <v>30</v>
      </c>
      <c r="B32" s="8" t="s">
        <v>15</v>
      </c>
      <c r="C32" s="8" t="s">
        <v>50</v>
      </c>
      <c r="D32" s="8">
        <v>1</v>
      </c>
      <c r="E32" s="7">
        <v>1000</v>
      </c>
      <c r="F32" s="7">
        <f t="shared" si="1"/>
        <v>1000</v>
      </c>
      <c r="G32" s="8"/>
    </row>
    <row r="33" s="1" customFormat="1" customHeight="1" spans="1:7">
      <c r="A33" s="14">
        <v>31</v>
      </c>
      <c r="B33" s="8" t="s">
        <v>15</v>
      </c>
      <c r="C33" s="8" t="s">
        <v>51</v>
      </c>
      <c r="D33" s="8">
        <v>5</v>
      </c>
      <c r="E33" s="7">
        <v>1000</v>
      </c>
      <c r="F33" s="7">
        <f t="shared" si="1"/>
        <v>5000</v>
      </c>
      <c r="G33" s="8"/>
    </row>
    <row r="34" s="1" customFormat="1" customHeight="1" spans="1:7">
      <c r="A34" s="14">
        <v>32</v>
      </c>
      <c r="B34" s="8" t="s">
        <v>15</v>
      </c>
      <c r="C34" s="8" t="s">
        <v>52</v>
      </c>
      <c r="D34" s="8">
        <v>1</v>
      </c>
      <c r="E34" s="7">
        <v>1000</v>
      </c>
      <c r="F34" s="7">
        <f t="shared" si="1"/>
        <v>1000</v>
      </c>
      <c r="G34" s="8"/>
    </row>
    <row r="35" s="1" customFormat="1" customHeight="1" spans="1:7">
      <c r="A35" s="14">
        <v>33</v>
      </c>
      <c r="B35" s="8" t="s">
        <v>15</v>
      </c>
      <c r="C35" s="8" t="s">
        <v>53</v>
      </c>
      <c r="D35" s="8">
        <v>1</v>
      </c>
      <c r="E35" s="7">
        <v>1000</v>
      </c>
      <c r="F35" s="7">
        <f t="shared" si="1"/>
        <v>1000</v>
      </c>
      <c r="G35" s="8"/>
    </row>
    <row r="36" s="1" customFormat="1" customHeight="1" spans="1:7">
      <c r="A36" s="14">
        <v>34</v>
      </c>
      <c r="B36" s="8" t="s">
        <v>15</v>
      </c>
      <c r="C36" s="8" t="s">
        <v>54</v>
      </c>
      <c r="D36" s="8">
        <v>1</v>
      </c>
      <c r="E36" s="7">
        <v>1000</v>
      </c>
      <c r="F36" s="7">
        <f t="shared" si="1"/>
        <v>1000</v>
      </c>
      <c r="G36" s="8"/>
    </row>
    <row r="37" s="1" customFormat="1" customHeight="1" spans="1:7">
      <c r="A37" s="14">
        <v>35</v>
      </c>
      <c r="B37" s="8" t="s">
        <v>16</v>
      </c>
      <c r="C37" s="12" t="s">
        <v>55</v>
      </c>
      <c r="D37" s="8">
        <v>7</v>
      </c>
      <c r="E37" s="7">
        <v>1000</v>
      </c>
      <c r="F37" s="7">
        <f t="shared" si="1"/>
        <v>7000</v>
      </c>
      <c r="G37" s="8"/>
    </row>
    <row r="38" s="1" customFormat="1" customHeight="1" spans="1:7">
      <c r="A38" s="14">
        <v>36</v>
      </c>
      <c r="B38" s="8" t="s">
        <v>16</v>
      </c>
      <c r="C38" s="11" t="s">
        <v>56</v>
      </c>
      <c r="D38" s="8">
        <v>2</v>
      </c>
      <c r="E38" s="7">
        <v>1000</v>
      </c>
      <c r="F38" s="7">
        <f t="shared" si="1"/>
        <v>2000</v>
      </c>
      <c r="G38" s="8"/>
    </row>
    <row r="39" s="1" customFormat="1" customHeight="1" spans="1:7">
      <c r="A39" s="14">
        <v>37</v>
      </c>
      <c r="B39" s="8" t="s">
        <v>16</v>
      </c>
      <c r="C39" s="12" t="s">
        <v>57</v>
      </c>
      <c r="D39" s="8">
        <v>2</v>
      </c>
      <c r="E39" s="7">
        <v>1000</v>
      </c>
      <c r="F39" s="7">
        <f t="shared" si="1"/>
        <v>2000</v>
      </c>
      <c r="G39" s="8"/>
    </row>
    <row r="40" s="1" customFormat="1" customHeight="1" spans="1:7">
      <c r="A40" s="14">
        <v>38</v>
      </c>
      <c r="B40" s="8" t="s">
        <v>16</v>
      </c>
      <c r="C40" s="12" t="s">
        <v>58</v>
      </c>
      <c r="D40" s="8">
        <v>1</v>
      </c>
      <c r="E40" s="7">
        <v>1000</v>
      </c>
      <c r="F40" s="7">
        <f t="shared" si="1"/>
        <v>1000</v>
      </c>
      <c r="G40" s="8"/>
    </row>
    <row r="41" s="1" customFormat="1" customHeight="1" spans="1:7">
      <c r="A41" s="14">
        <v>39</v>
      </c>
      <c r="B41" s="8" t="s">
        <v>16</v>
      </c>
      <c r="C41" s="12" t="s">
        <v>59</v>
      </c>
      <c r="D41" s="8">
        <v>1</v>
      </c>
      <c r="E41" s="7">
        <v>1000</v>
      </c>
      <c r="F41" s="7">
        <f t="shared" si="1"/>
        <v>1000</v>
      </c>
      <c r="G41" s="8"/>
    </row>
    <row r="42" s="1" customFormat="1" customHeight="1" spans="1:7">
      <c r="A42" s="14">
        <v>40</v>
      </c>
      <c r="B42" s="8" t="s">
        <v>16</v>
      </c>
      <c r="C42" s="12" t="s">
        <v>60</v>
      </c>
      <c r="D42" s="8">
        <v>1</v>
      </c>
      <c r="E42" s="7">
        <v>1000</v>
      </c>
      <c r="F42" s="7">
        <f t="shared" si="1"/>
        <v>1000</v>
      </c>
      <c r="G42" s="8"/>
    </row>
    <row r="43" s="1" customFormat="1" customHeight="1" spans="1:7">
      <c r="A43" s="14">
        <v>41</v>
      </c>
      <c r="B43" s="8" t="s">
        <v>16</v>
      </c>
      <c r="C43" s="12" t="s">
        <v>61</v>
      </c>
      <c r="D43" s="8">
        <v>1</v>
      </c>
      <c r="E43" s="7">
        <v>1000</v>
      </c>
      <c r="F43" s="7">
        <f t="shared" si="1"/>
        <v>1000</v>
      </c>
      <c r="G43" s="8"/>
    </row>
    <row r="44" s="1" customFormat="1" customHeight="1" spans="1:7">
      <c r="A44" s="14">
        <v>42</v>
      </c>
      <c r="B44" s="8" t="s">
        <v>16</v>
      </c>
      <c r="C44" s="12" t="s">
        <v>62</v>
      </c>
      <c r="D44" s="8">
        <v>2</v>
      </c>
      <c r="E44" s="7">
        <v>1000</v>
      </c>
      <c r="F44" s="7">
        <f t="shared" si="1"/>
        <v>2000</v>
      </c>
      <c r="G44" s="8"/>
    </row>
    <row r="45" s="1" customFormat="1" customHeight="1" spans="1:7">
      <c r="A45" s="14">
        <v>43</v>
      </c>
      <c r="B45" s="8" t="s">
        <v>16</v>
      </c>
      <c r="C45" s="12" t="s">
        <v>63</v>
      </c>
      <c r="D45" s="8">
        <v>1</v>
      </c>
      <c r="E45" s="7">
        <v>1000</v>
      </c>
      <c r="F45" s="7">
        <f t="shared" si="1"/>
        <v>1000</v>
      </c>
      <c r="G45" s="8"/>
    </row>
    <row r="46" s="1" customFormat="1" customHeight="1" spans="1:7">
      <c r="A46" s="14">
        <v>44</v>
      </c>
      <c r="B46" s="8" t="s">
        <v>16</v>
      </c>
      <c r="C46" s="12" t="s">
        <v>64</v>
      </c>
      <c r="D46" s="8">
        <v>1</v>
      </c>
      <c r="E46" s="7">
        <v>1000</v>
      </c>
      <c r="F46" s="7">
        <f t="shared" si="1"/>
        <v>1000</v>
      </c>
      <c r="G46" s="8"/>
    </row>
    <row r="47" s="1" customFormat="1" customHeight="1" spans="1:7">
      <c r="A47" s="14">
        <v>45</v>
      </c>
      <c r="B47" s="8" t="s">
        <v>16</v>
      </c>
      <c r="C47" s="12" t="s">
        <v>65</v>
      </c>
      <c r="D47" s="8">
        <v>2</v>
      </c>
      <c r="E47" s="7">
        <v>1000</v>
      </c>
      <c r="F47" s="7">
        <f t="shared" si="1"/>
        <v>2000</v>
      </c>
      <c r="G47" s="8"/>
    </row>
    <row r="48" s="3" customFormat="1" customHeight="1" spans="1:7">
      <c r="A48" s="14">
        <v>46</v>
      </c>
      <c r="B48" s="8" t="s">
        <v>16</v>
      </c>
      <c r="C48" s="12" t="s">
        <v>66</v>
      </c>
      <c r="D48" s="8">
        <v>1</v>
      </c>
      <c r="E48" s="7">
        <v>1000</v>
      </c>
      <c r="F48" s="7">
        <f t="shared" si="1"/>
        <v>1000</v>
      </c>
      <c r="G48" s="8"/>
    </row>
    <row r="49" s="3" customFormat="1" customHeight="1" spans="1:7">
      <c r="A49" s="14">
        <v>47</v>
      </c>
      <c r="B49" s="8" t="s">
        <v>16</v>
      </c>
      <c r="C49" s="12" t="s">
        <v>67</v>
      </c>
      <c r="D49" s="8">
        <v>1</v>
      </c>
      <c r="E49" s="7">
        <v>1000</v>
      </c>
      <c r="F49" s="7">
        <f t="shared" si="1"/>
        <v>1000</v>
      </c>
      <c r="G49" s="8"/>
    </row>
    <row r="50" s="3" customFormat="1" customHeight="1" spans="1:7">
      <c r="A50" s="14">
        <v>48</v>
      </c>
      <c r="B50" s="8" t="s">
        <v>16</v>
      </c>
      <c r="C50" s="12" t="s">
        <v>68</v>
      </c>
      <c r="D50" s="8">
        <v>1</v>
      </c>
      <c r="E50" s="7">
        <v>1000</v>
      </c>
      <c r="F50" s="7">
        <f t="shared" si="1"/>
        <v>1000</v>
      </c>
      <c r="G50" s="8"/>
    </row>
    <row r="51" s="1" customFormat="1" customHeight="1" spans="1:7">
      <c r="A51" s="14">
        <v>49</v>
      </c>
      <c r="B51" s="8" t="s">
        <v>16</v>
      </c>
      <c r="C51" s="12" t="s">
        <v>69</v>
      </c>
      <c r="D51" s="12">
        <v>3</v>
      </c>
      <c r="E51" s="7">
        <v>1000</v>
      </c>
      <c r="F51" s="7">
        <f t="shared" ref="F51:F60" si="2">D51*E51</f>
        <v>3000</v>
      </c>
      <c r="G51" s="12"/>
    </row>
    <row r="52" s="1" customFormat="1" customHeight="1" spans="1:7">
      <c r="A52" s="14">
        <v>50</v>
      </c>
      <c r="B52" s="8" t="s">
        <v>16</v>
      </c>
      <c r="C52" s="12" t="s">
        <v>70</v>
      </c>
      <c r="D52" s="12">
        <v>3</v>
      </c>
      <c r="E52" s="7">
        <v>1000</v>
      </c>
      <c r="F52" s="7">
        <f t="shared" si="2"/>
        <v>3000</v>
      </c>
      <c r="G52" s="12"/>
    </row>
    <row r="53" s="1" customFormat="1" customHeight="1" spans="1:7">
      <c r="A53" s="14">
        <v>51</v>
      </c>
      <c r="B53" s="8" t="s">
        <v>16</v>
      </c>
      <c r="C53" s="12" t="s">
        <v>71</v>
      </c>
      <c r="D53" s="12">
        <v>1</v>
      </c>
      <c r="E53" s="7">
        <v>1000</v>
      </c>
      <c r="F53" s="7">
        <f t="shared" si="2"/>
        <v>1000</v>
      </c>
      <c r="G53" s="12"/>
    </row>
    <row r="54" s="1" customFormat="1" customHeight="1" spans="1:7">
      <c r="A54" s="14">
        <v>52</v>
      </c>
      <c r="B54" s="8" t="s">
        <v>16</v>
      </c>
      <c r="C54" s="12" t="s">
        <v>72</v>
      </c>
      <c r="D54" s="12">
        <v>2</v>
      </c>
      <c r="E54" s="7">
        <v>1000</v>
      </c>
      <c r="F54" s="7">
        <f t="shared" si="2"/>
        <v>2000</v>
      </c>
      <c r="G54" s="12"/>
    </row>
    <row r="55" s="1" customFormat="1" customHeight="1" spans="1:7">
      <c r="A55" s="14">
        <v>53</v>
      </c>
      <c r="B55" s="8" t="s">
        <v>16</v>
      </c>
      <c r="C55" s="12" t="s">
        <v>73</v>
      </c>
      <c r="D55" s="12">
        <v>1</v>
      </c>
      <c r="E55" s="7">
        <v>1000</v>
      </c>
      <c r="F55" s="7">
        <f t="shared" si="2"/>
        <v>1000</v>
      </c>
      <c r="G55" s="12"/>
    </row>
    <row r="56" s="1" customFormat="1" customHeight="1" spans="1:7">
      <c r="A56" s="14">
        <v>54</v>
      </c>
      <c r="B56" s="8" t="s">
        <v>16</v>
      </c>
      <c r="C56" s="12" t="s">
        <v>74</v>
      </c>
      <c r="D56" s="12">
        <v>1</v>
      </c>
      <c r="E56" s="7">
        <v>1000</v>
      </c>
      <c r="F56" s="7">
        <f t="shared" si="2"/>
        <v>1000</v>
      </c>
      <c r="G56" s="12"/>
    </row>
    <row r="57" s="1" customFormat="1" customHeight="1" spans="1:7">
      <c r="A57" s="14">
        <v>55</v>
      </c>
      <c r="B57" s="8" t="s">
        <v>16</v>
      </c>
      <c r="C57" s="12" t="s">
        <v>75</v>
      </c>
      <c r="D57" s="12">
        <v>1</v>
      </c>
      <c r="E57" s="7">
        <v>1000</v>
      </c>
      <c r="F57" s="7">
        <f t="shared" si="2"/>
        <v>1000</v>
      </c>
      <c r="G57" s="12"/>
    </row>
    <row r="58" s="1" customFormat="1" customHeight="1" spans="1:7">
      <c r="A58" s="14">
        <v>56</v>
      </c>
      <c r="B58" s="8" t="s">
        <v>16</v>
      </c>
      <c r="C58" s="12" t="s">
        <v>76</v>
      </c>
      <c r="D58" s="12">
        <v>2</v>
      </c>
      <c r="E58" s="7">
        <v>1000</v>
      </c>
      <c r="F58" s="7">
        <f t="shared" si="2"/>
        <v>2000</v>
      </c>
      <c r="G58" s="12"/>
    </row>
    <row r="59" s="1" customFormat="1" customHeight="1" spans="1:7">
      <c r="A59" s="14">
        <v>57</v>
      </c>
      <c r="B59" s="8" t="s">
        <v>16</v>
      </c>
      <c r="C59" s="12" t="s">
        <v>77</v>
      </c>
      <c r="D59" s="12">
        <v>1</v>
      </c>
      <c r="E59" s="7">
        <v>1000</v>
      </c>
      <c r="F59" s="7">
        <f t="shared" si="2"/>
        <v>1000</v>
      </c>
      <c r="G59" s="12"/>
    </row>
    <row r="60" s="1" customFormat="1" customHeight="1" spans="1:7">
      <c r="A60" s="14">
        <v>58</v>
      </c>
      <c r="B60" s="8" t="s">
        <v>16</v>
      </c>
      <c r="C60" s="12" t="s">
        <v>78</v>
      </c>
      <c r="D60" s="12">
        <v>2</v>
      </c>
      <c r="E60" s="7">
        <v>1000</v>
      </c>
      <c r="F60" s="7">
        <f t="shared" si="2"/>
        <v>2000</v>
      </c>
      <c r="G60" s="12"/>
    </row>
    <row r="61" customHeight="1" spans="1:7">
      <c r="A61" s="12" t="s">
        <v>6</v>
      </c>
      <c r="B61" s="12"/>
      <c r="C61" s="12"/>
      <c r="D61" s="12">
        <f>SUM(D3:D60)</f>
        <v>249</v>
      </c>
      <c r="E61" s="12"/>
      <c r="F61" s="12">
        <f>SUM(F3:F60)</f>
        <v>249000</v>
      </c>
      <c r="G61" s="12"/>
    </row>
  </sheetData>
  <autoFilter xmlns:etc="http://www.wps.cn/officeDocument/2017/etCustomData" ref="A2:G61" etc:filterBottomFollowUsedRange="0">
    <extLst/>
  </autoFilter>
  <mergeCells count="2">
    <mergeCell ref="A1:G1"/>
    <mergeCell ref="A61:C61"/>
  </mergeCells>
  <conditionalFormatting sqref="C28">
    <cfRule type="duplicateValues" dxfId="0" priority="11"/>
  </conditionalFormatting>
  <conditionalFormatting sqref="D32">
    <cfRule type="duplicateValues" dxfId="0" priority="5"/>
  </conditionalFormatting>
  <conditionalFormatting sqref="F32">
    <cfRule type="duplicateValues" dxfId="0" priority="10"/>
  </conditionalFormatting>
  <conditionalFormatting sqref="D33">
    <cfRule type="duplicateValues" dxfId="0" priority="4"/>
  </conditionalFormatting>
  <conditionalFormatting sqref="F33">
    <cfRule type="duplicateValues" dxfId="0" priority="9"/>
  </conditionalFormatting>
  <conditionalFormatting sqref="D34">
    <cfRule type="duplicateValues" dxfId="0" priority="3"/>
  </conditionalFormatting>
  <conditionalFormatting sqref="F34">
    <cfRule type="duplicateValues" dxfId="0" priority="8"/>
  </conditionalFormatting>
  <conditionalFormatting sqref="D35">
    <cfRule type="duplicateValues" dxfId="0" priority="2"/>
  </conditionalFormatting>
  <conditionalFormatting sqref="F35">
    <cfRule type="duplicateValues" dxfId="0" priority="7"/>
  </conditionalFormatting>
  <conditionalFormatting sqref="D36">
    <cfRule type="duplicateValues" dxfId="0" priority="1"/>
  </conditionalFormatting>
  <conditionalFormatting sqref="F36">
    <cfRule type="duplicateValues" dxfId="0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workbookViewId="0">
      <selection activeCell="C8" sqref="C8"/>
    </sheetView>
  </sheetViews>
  <sheetFormatPr defaultColWidth="15.375" defaultRowHeight="30" customHeight="1" outlineLevelCol="6"/>
  <cols>
    <col min="1" max="16375" width="15.375" style="1" customWidth="1"/>
    <col min="16376" max="16384" width="15.375" style="1"/>
  </cols>
  <sheetData>
    <row r="1" s="1" customFormat="1" customHeight="1" spans="1:7">
      <c r="A1" s="4" t="s">
        <v>79</v>
      </c>
      <c r="B1" s="4"/>
      <c r="C1" s="4"/>
      <c r="D1" s="4"/>
      <c r="E1" s="4"/>
      <c r="F1" s="4"/>
      <c r="G1" s="4"/>
    </row>
    <row r="2" s="1" customFormat="1" customHeight="1" spans="1:7">
      <c r="A2" s="5" t="s">
        <v>2</v>
      </c>
      <c r="B2" s="5" t="s">
        <v>3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7</v>
      </c>
    </row>
    <row r="3" s="1" customFormat="1" customHeight="1" spans="1:7">
      <c r="A3" s="6">
        <v>1</v>
      </c>
      <c r="B3" s="7" t="s">
        <v>10</v>
      </c>
      <c r="C3" s="7" t="s">
        <v>80</v>
      </c>
      <c r="D3" s="7">
        <v>3</v>
      </c>
      <c r="E3" s="7">
        <v>1000</v>
      </c>
      <c r="F3" s="7">
        <f t="shared" ref="F3:F24" si="0">D3*E3</f>
        <v>3000</v>
      </c>
      <c r="G3" s="8"/>
    </row>
    <row r="4" s="1" customFormat="1" customHeight="1" spans="1:7">
      <c r="A4" s="6">
        <v>2</v>
      </c>
      <c r="B4" s="7" t="s">
        <v>12</v>
      </c>
      <c r="C4" s="7" t="s">
        <v>81</v>
      </c>
      <c r="D4" s="8">
        <v>2</v>
      </c>
      <c r="E4" s="7">
        <v>1000</v>
      </c>
      <c r="F4" s="7">
        <f t="shared" si="0"/>
        <v>2000</v>
      </c>
      <c r="G4" s="8"/>
    </row>
    <row r="5" s="1" customFormat="1" customHeight="1" spans="1:7">
      <c r="A5" s="6">
        <v>3</v>
      </c>
      <c r="B5" s="7" t="s">
        <v>12</v>
      </c>
      <c r="C5" s="7" t="s">
        <v>82</v>
      </c>
      <c r="D5" s="8">
        <v>1</v>
      </c>
      <c r="E5" s="7">
        <v>1000</v>
      </c>
      <c r="F5" s="7">
        <f t="shared" si="0"/>
        <v>1000</v>
      </c>
      <c r="G5" s="8"/>
    </row>
    <row r="6" s="2" customFormat="1" customHeight="1" spans="1:7">
      <c r="A6" s="6">
        <v>4</v>
      </c>
      <c r="B6" s="7" t="s">
        <v>12</v>
      </c>
      <c r="C6" s="7" t="s">
        <v>83</v>
      </c>
      <c r="D6" s="8">
        <v>4</v>
      </c>
      <c r="E6" s="7">
        <v>1000</v>
      </c>
      <c r="F6" s="7">
        <f t="shared" si="0"/>
        <v>4000</v>
      </c>
      <c r="G6" s="8"/>
    </row>
    <row r="7" s="1" customFormat="1" customHeight="1" spans="1:7">
      <c r="A7" s="6">
        <v>5</v>
      </c>
      <c r="B7" s="7" t="s">
        <v>13</v>
      </c>
      <c r="C7" s="9" t="s">
        <v>84</v>
      </c>
      <c r="D7" s="9">
        <v>4</v>
      </c>
      <c r="E7" s="7">
        <v>1000</v>
      </c>
      <c r="F7" s="7">
        <f t="shared" si="0"/>
        <v>4000</v>
      </c>
      <c r="G7" s="8"/>
    </row>
    <row r="8" s="1" customFormat="1" customHeight="1" spans="1:7">
      <c r="A8" s="6">
        <v>6</v>
      </c>
      <c r="B8" s="7" t="s">
        <v>13</v>
      </c>
      <c r="C8" s="9" t="s">
        <v>85</v>
      </c>
      <c r="D8" s="9">
        <v>1</v>
      </c>
      <c r="E8" s="7">
        <v>1000</v>
      </c>
      <c r="F8" s="7">
        <f t="shared" si="0"/>
        <v>1000</v>
      </c>
      <c r="G8" s="8"/>
    </row>
    <row r="9" s="1" customFormat="1" customHeight="1" spans="1:7">
      <c r="A9" s="6">
        <v>7</v>
      </c>
      <c r="B9" s="7" t="s">
        <v>13</v>
      </c>
      <c r="C9" s="9" t="s">
        <v>86</v>
      </c>
      <c r="D9" s="9">
        <v>2</v>
      </c>
      <c r="E9" s="7">
        <v>1000</v>
      </c>
      <c r="F9" s="7">
        <f t="shared" si="0"/>
        <v>2000</v>
      </c>
      <c r="G9" s="8"/>
    </row>
    <row r="10" s="1" customFormat="1" customHeight="1" spans="1:7">
      <c r="A10" s="6">
        <v>8</v>
      </c>
      <c r="B10" s="7" t="s">
        <v>13</v>
      </c>
      <c r="C10" s="9" t="s">
        <v>87</v>
      </c>
      <c r="D10" s="9">
        <v>3</v>
      </c>
      <c r="E10" s="7">
        <v>1000</v>
      </c>
      <c r="F10" s="7">
        <f t="shared" si="0"/>
        <v>3000</v>
      </c>
      <c r="G10" s="8"/>
    </row>
    <row r="11" s="1" customFormat="1" customHeight="1" spans="1:7">
      <c r="A11" s="6">
        <v>9</v>
      </c>
      <c r="B11" s="7" t="s">
        <v>13</v>
      </c>
      <c r="C11" s="9" t="s">
        <v>88</v>
      </c>
      <c r="D11" s="9">
        <v>1</v>
      </c>
      <c r="E11" s="7">
        <v>1000</v>
      </c>
      <c r="F11" s="7">
        <f t="shared" si="0"/>
        <v>1000</v>
      </c>
      <c r="G11" s="8"/>
    </row>
    <row r="12" s="1" customFormat="1" customHeight="1" spans="1:7">
      <c r="A12" s="6">
        <v>10</v>
      </c>
      <c r="B12" s="7" t="s">
        <v>14</v>
      </c>
      <c r="C12" s="8" t="s">
        <v>89</v>
      </c>
      <c r="D12" s="8">
        <v>2</v>
      </c>
      <c r="E12" s="7">
        <v>1000</v>
      </c>
      <c r="F12" s="7">
        <f t="shared" si="0"/>
        <v>2000</v>
      </c>
      <c r="G12" s="8"/>
    </row>
    <row r="13" s="1" customFormat="1" customHeight="1" spans="1:7">
      <c r="A13" s="6">
        <v>11</v>
      </c>
      <c r="B13" s="7" t="s">
        <v>14</v>
      </c>
      <c r="C13" s="8" t="s">
        <v>90</v>
      </c>
      <c r="D13" s="8">
        <v>2</v>
      </c>
      <c r="E13" s="7">
        <v>1000</v>
      </c>
      <c r="F13" s="7">
        <f t="shared" si="0"/>
        <v>2000</v>
      </c>
      <c r="G13" s="8"/>
    </row>
    <row r="14" s="1" customFormat="1" customHeight="1" spans="1:7">
      <c r="A14" s="6">
        <v>12</v>
      </c>
      <c r="B14" s="7" t="s">
        <v>14</v>
      </c>
      <c r="C14" s="8" t="s">
        <v>91</v>
      </c>
      <c r="D14" s="8">
        <v>1</v>
      </c>
      <c r="E14" s="7">
        <v>1000</v>
      </c>
      <c r="F14" s="7">
        <f t="shared" si="0"/>
        <v>1000</v>
      </c>
      <c r="G14" s="8"/>
    </row>
    <row r="15" s="1" customFormat="1" customHeight="1" spans="1:7">
      <c r="A15" s="6">
        <v>13</v>
      </c>
      <c r="B15" s="10" t="s">
        <v>15</v>
      </c>
      <c r="C15" s="8" t="s">
        <v>92</v>
      </c>
      <c r="D15" s="8">
        <v>1</v>
      </c>
      <c r="E15" s="7">
        <v>1000</v>
      </c>
      <c r="F15" s="7">
        <f t="shared" si="0"/>
        <v>1000</v>
      </c>
      <c r="G15" s="8"/>
    </row>
    <row r="16" s="1" customFormat="1" customHeight="1" spans="1:7">
      <c r="A16" s="6">
        <v>14</v>
      </c>
      <c r="B16" s="10" t="s">
        <v>15</v>
      </c>
      <c r="C16" s="8" t="s">
        <v>93</v>
      </c>
      <c r="D16" s="8">
        <v>1</v>
      </c>
      <c r="E16" s="7">
        <v>1000</v>
      </c>
      <c r="F16" s="7">
        <f t="shared" si="0"/>
        <v>1000</v>
      </c>
      <c r="G16" s="8"/>
    </row>
    <row r="17" s="1" customFormat="1" customHeight="1" spans="1:7">
      <c r="A17" s="6">
        <v>15</v>
      </c>
      <c r="B17" s="10" t="s">
        <v>15</v>
      </c>
      <c r="C17" s="8" t="s">
        <v>94</v>
      </c>
      <c r="D17" s="8">
        <v>1</v>
      </c>
      <c r="E17" s="7">
        <v>1000</v>
      </c>
      <c r="F17" s="7">
        <f t="shared" si="0"/>
        <v>1000</v>
      </c>
      <c r="G17" s="8"/>
    </row>
    <row r="18" s="1" customFormat="1" customHeight="1" spans="1:7">
      <c r="A18" s="6">
        <v>16</v>
      </c>
      <c r="B18" s="10" t="s">
        <v>15</v>
      </c>
      <c r="C18" s="8" t="s">
        <v>95</v>
      </c>
      <c r="D18" s="8">
        <v>1</v>
      </c>
      <c r="E18" s="7">
        <v>1000</v>
      </c>
      <c r="F18" s="7">
        <f t="shared" si="0"/>
        <v>1000</v>
      </c>
      <c r="G18" s="8"/>
    </row>
    <row r="19" s="1" customFormat="1" customHeight="1" spans="1:7">
      <c r="A19" s="6">
        <v>17</v>
      </c>
      <c r="B19" s="10" t="s">
        <v>15</v>
      </c>
      <c r="C19" s="8" t="s">
        <v>96</v>
      </c>
      <c r="D19" s="8">
        <v>1</v>
      </c>
      <c r="E19" s="7">
        <v>1000</v>
      </c>
      <c r="F19" s="7">
        <f t="shared" si="0"/>
        <v>1000</v>
      </c>
      <c r="G19" s="8"/>
    </row>
    <row r="20" s="1" customFormat="1" customHeight="1" spans="1:7">
      <c r="A20" s="6">
        <v>18</v>
      </c>
      <c r="B20" s="10" t="s">
        <v>15</v>
      </c>
      <c r="C20" s="8" t="s">
        <v>97</v>
      </c>
      <c r="D20" s="8">
        <v>2</v>
      </c>
      <c r="E20" s="7">
        <v>1000</v>
      </c>
      <c r="F20" s="7">
        <f t="shared" si="0"/>
        <v>2000</v>
      </c>
      <c r="G20" s="8"/>
    </row>
    <row r="21" s="1" customFormat="1" customHeight="1" spans="1:7">
      <c r="A21" s="6">
        <v>19</v>
      </c>
      <c r="B21" s="10" t="s">
        <v>15</v>
      </c>
      <c r="C21" s="8" t="s">
        <v>98</v>
      </c>
      <c r="D21" s="8">
        <v>1</v>
      </c>
      <c r="E21" s="7">
        <v>1000</v>
      </c>
      <c r="F21" s="7">
        <f t="shared" si="0"/>
        <v>1000</v>
      </c>
      <c r="G21" s="8"/>
    </row>
    <row r="22" s="1" customFormat="1" customHeight="1" spans="1:7">
      <c r="A22" s="6">
        <v>20</v>
      </c>
      <c r="B22" s="10" t="s">
        <v>15</v>
      </c>
      <c r="C22" s="8" t="s">
        <v>99</v>
      </c>
      <c r="D22" s="8">
        <v>1</v>
      </c>
      <c r="E22" s="7">
        <v>1000</v>
      </c>
      <c r="F22" s="7">
        <f t="shared" si="0"/>
        <v>1000</v>
      </c>
      <c r="G22" s="8"/>
    </row>
    <row r="23" s="1" customFormat="1" customHeight="1" spans="1:7">
      <c r="A23" s="6">
        <v>21</v>
      </c>
      <c r="B23" s="10" t="s">
        <v>15</v>
      </c>
      <c r="C23" s="8" t="s">
        <v>100</v>
      </c>
      <c r="D23" s="8">
        <v>1</v>
      </c>
      <c r="E23" s="7">
        <v>1000</v>
      </c>
      <c r="F23" s="7">
        <f t="shared" si="0"/>
        <v>1000</v>
      </c>
      <c r="G23" s="8"/>
    </row>
    <row r="24" s="1" customFormat="1" customHeight="1" spans="1:7">
      <c r="A24" s="6">
        <v>22</v>
      </c>
      <c r="B24" s="10" t="s">
        <v>15</v>
      </c>
      <c r="C24" s="8" t="s">
        <v>101</v>
      </c>
      <c r="D24" s="8">
        <v>1</v>
      </c>
      <c r="E24" s="7">
        <v>1000</v>
      </c>
      <c r="F24" s="7">
        <f t="shared" si="0"/>
        <v>1000</v>
      </c>
      <c r="G24" s="8"/>
    </row>
    <row r="25" s="1" customFormat="1" customHeight="1" spans="1:7">
      <c r="A25" s="6">
        <v>23</v>
      </c>
      <c r="B25" s="7" t="s">
        <v>16</v>
      </c>
      <c r="C25" s="11" t="s">
        <v>102</v>
      </c>
      <c r="D25" s="12">
        <v>5</v>
      </c>
      <c r="E25" s="7">
        <v>1000</v>
      </c>
      <c r="F25" s="7">
        <f t="shared" ref="F25:F50" si="1">D25*E25</f>
        <v>5000</v>
      </c>
      <c r="G25" s="8"/>
    </row>
    <row r="26" s="1" customFormat="1" customHeight="1" spans="1:7">
      <c r="A26" s="6">
        <v>24</v>
      </c>
      <c r="B26" s="7" t="s">
        <v>16</v>
      </c>
      <c r="C26" s="11" t="s">
        <v>103</v>
      </c>
      <c r="D26" s="12">
        <v>7</v>
      </c>
      <c r="E26" s="7">
        <v>1000</v>
      </c>
      <c r="F26" s="7">
        <f t="shared" si="1"/>
        <v>7000</v>
      </c>
      <c r="G26" s="8"/>
    </row>
    <row r="27" s="1" customFormat="1" customHeight="1" spans="1:7">
      <c r="A27" s="6">
        <v>25</v>
      </c>
      <c r="B27" s="7" t="s">
        <v>16</v>
      </c>
      <c r="C27" s="11" t="s">
        <v>104</v>
      </c>
      <c r="D27" s="12">
        <v>4</v>
      </c>
      <c r="E27" s="7">
        <v>1000</v>
      </c>
      <c r="F27" s="7">
        <f t="shared" si="1"/>
        <v>4000</v>
      </c>
      <c r="G27" s="8"/>
    </row>
    <row r="28" s="1" customFormat="1" customHeight="1" spans="1:7">
      <c r="A28" s="6">
        <v>26</v>
      </c>
      <c r="B28" s="7" t="s">
        <v>16</v>
      </c>
      <c r="C28" s="11" t="s">
        <v>105</v>
      </c>
      <c r="D28" s="12">
        <v>1</v>
      </c>
      <c r="E28" s="7">
        <v>1000</v>
      </c>
      <c r="F28" s="7">
        <f t="shared" si="1"/>
        <v>1000</v>
      </c>
      <c r="G28" s="8"/>
    </row>
    <row r="29" s="1" customFormat="1" customHeight="1" spans="1:7">
      <c r="A29" s="6">
        <v>27</v>
      </c>
      <c r="B29" s="7" t="s">
        <v>16</v>
      </c>
      <c r="C29" s="11" t="s">
        <v>106</v>
      </c>
      <c r="D29" s="12">
        <v>2</v>
      </c>
      <c r="E29" s="7">
        <v>1000</v>
      </c>
      <c r="F29" s="7">
        <f t="shared" si="1"/>
        <v>2000</v>
      </c>
      <c r="G29" s="8"/>
    </row>
    <row r="30" s="1" customFormat="1" customHeight="1" spans="1:7">
      <c r="A30" s="6">
        <v>28</v>
      </c>
      <c r="B30" s="7" t="s">
        <v>16</v>
      </c>
      <c r="C30" s="11" t="s">
        <v>107</v>
      </c>
      <c r="D30" s="12">
        <v>8</v>
      </c>
      <c r="E30" s="7">
        <v>1000</v>
      </c>
      <c r="F30" s="7">
        <f t="shared" si="1"/>
        <v>8000</v>
      </c>
      <c r="G30" s="8"/>
    </row>
    <row r="31" s="1" customFormat="1" customHeight="1" spans="1:7">
      <c r="A31" s="6">
        <v>29</v>
      </c>
      <c r="B31" s="7" t="s">
        <v>16</v>
      </c>
      <c r="C31" s="11" t="s">
        <v>108</v>
      </c>
      <c r="D31" s="12">
        <v>4</v>
      </c>
      <c r="E31" s="7">
        <v>1000</v>
      </c>
      <c r="F31" s="7">
        <f t="shared" si="1"/>
        <v>4000</v>
      </c>
      <c r="G31" s="8"/>
    </row>
    <row r="32" s="1" customFormat="1" customHeight="1" spans="1:7">
      <c r="A32" s="6">
        <v>30</v>
      </c>
      <c r="B32" s="7" t="s">
        <v>16</v>
      </c>
      <c r="C32" s="11" t="s">
        <v>109</v>
      </c>
      <c r="D32" s="12">
        <v>1</v>
      </c>
      <c r="E32" s="7">
        <v>1000</v>
      </c>
      <c r="F32" s="7">
        <f t="shared" si="1"/>
        <v>1000</v>
      </c>
      <c r="G32" s="8"/>
    </row>
    <row r="33" s="1" customFormat="1" customHeight="1" spans="1:7">
      <c r="A33" s="6">
        <v>31</v>
      </c>
      <c r="B33" s="7" t="s">
        <v>16</v>
      </c>
      <c r="C33" s="11" t="s">
        <v>110</v>
      </c>
      <c r="D33" s="12">
        <v>1</v>
      </c>
      <c r="E33" s="7">
        <v>1000</v>
      </c>
      <c r="F33" s="7">
        <f t="shared" si="1"/>
        <v>1000</v>
      </c>
      <c r="G33" s="8"/>
    </row>
    <row r="34" s="1" customFormat="1" customHeight="1" spans="1:7">
      <c r="A34" s="6">
        <v>32</v>
      </c>
      <c r="B34" s="7" t="s">
        <v>16</v>
      </c>
      <c r="C34" s="11" t="s">
        <v>111</v>
      </c>
      <c r="D34" s="12">
        <v>1</v>
      </c>
      <c r="E34" s="7">
        <v>1000</v>
      </c>
      <c r="F34" s="7">
        <f t="shared" si="1"/>
        <v>1000</v>
      </c>
      <c r="G34" s="8"/>
    </row>
    <row r="35" s="1" customFormat="1" customHeight="1" spans="1:7">
      <c r="A35" s="6">
        <v>33</v>
      </c>
      <c r="B35" s="7" t="s">
        <v>16</v>
      </c>
      <c r="C35" s="11" t="s">
        <v>112</v>
      </c>
      <c r="D35" s="12">
        <v>2</v>
      </c>
      <c r="E35" s="7">
        <v>1000</v>
      </c>
      <c r="F35" s="7">
        <f t="shared" si="1"/>
        <v>2000</v>
      </c>
      <c r="G35" s="8"/>
    </row>
    <row r="36" s="1" customFormat="1" customHeight="1" spans="1:7">
      <c r="A36" s="6">
        <v>34</v>
      </c>
      <c r="B36" s="7" t="s">
        <v>16</v>
      </c>
      <c r="C36" s="11" t="s">
        <v>113</v>
      </c>
      <c r="D36" s="12">
        <v>1</v>
      </c>
      <c r="E36" s="7">
        <v>1000</v>
      </c>
      <c r="F36" s="7">
        <f t="shared" si="1"/>
        <v>1000</v>
      </c>
      <c r="G36" s="8"/>
    </row>
    <row r="37" s="1" customFormat="1" customHeight="1" spans="1:7">
      <c r="A37" s="6">
        <v>35</v>
      </c>
      <c r="B37" s="7" t="s">
        <v>16</v>
      </c>
      <c r="C37" s="11" t="s">
        <v>114</v>
      </c>
      <c r="D37" s="13">
        <v>2</v>
      </c>
      <c r="E37" s="7">
        <v>1000</v>
      </c>
      <c r="F37" s="7">
        <f t="shared" si="1"/>
        <v>2000</v>
      </c>
      <c r="G37" s="8"/>
    </row>
    <row r="38" s="1" customFormat="1" customHeight="1" spans="1:7">
      <c r="A38" s="6">
        <v>36</v>
      </c>
      <c r="B38" s="7" t="s">
        <v>16</v>
      </c>
      <c r="C38" s="11" t="s">
        <v>115</v>
      </c>
      <c r="D38" s="12">
        <v>1</v>
      </c>
      <c r="E38" s="7">
        <v>1000</v>
      </c>
      <c r="F38" s="7">
        <f t="shared" si="1"/>
        <v>1000</v>
      </c>
      <c r="G38" s="8"/>
    </row>
    <row r="39" s="1" customFormat="1" customHeight="1" spans="1:7">
      <c r="A39" s="6">
        <v>37</v>
      </c>
      <c r="B39" s="7" t="s">
        <v>16</v>
      </c>
      <c r="C39" s="11" t="s">
        <v>116</v>
      </c>
      <c r="D39" s="12">
        <v>3</v>
      </c>
      <c r="E39" s="7">
        <v>1000</v>
      </c>
      <c r="F39" s="7">
        <f t="shared" si="1"/>
        <v>3000</v>
      </c>
      <c r="G39" s="8"/>
    </row>
    <row r="40" s="1" customFormat="1" customHeight="1" spans="1:7">
      <c r="A40" s="6">
        <v>38</v>
      </c>
      <c r="B40" s="7" t="s">
        <v>16</v>
      </c>
      <c r="C40" s="11" t="s">
        <v>117</v>
      </c>
      <c r="D40" s="12">
        <v>2</v>
      </c>
      <c r="E40" s="7">
        <v>1000</v>
      </c>
      <c r="F40" s="7">
        <f t="shared" si="1"/>
        <v>2000</v>
      </c>
      <c r="G40" s="8"/>
    </row>
    <row r="41" s="1" customFormat="1" customHeight="1" spans="1:7">
      <c r="A41" s="6">
        <v>39</v>
      </c>
      <c r="B41" s="7" t="s">
        <v>16</v>
      </c>
      <c r="C41" s="11" t="s">
        <v>118</v>
      </c>
      <c r="D41" s="12">
        <v>1</v>
      </c>
      <c r="E41" s="7">
        <v>1000</v>
      </c>
      <c r="F41" s="7">
        <f t="shared" si="1"/>
        <v>1000</v>
      </c>
      <c r="G41" s="8"/>
    </row>
    <row r="42" s="1" customFormat="1" customHeight="1" spans="1:7">
      <c r="A42" s="6">
        <v>40</v>
      </c>
      <c r="B42" s="7" t="s">
        <v>16</v>
      </c>
      <c r="C42" s="11" t="s">
        <v>119</v>
      </c>
      <c r="D42" s="12">
        <v>1</v>
      </c>
      <c r="E42" s="7">
        <v>1000</v>
      </c>
      <c r="F42" s="7">
        <f t="shared" si="1"/>
        <v>1000</v>
      </c>
      <c r="G42" s="8"/>
    </row>
    <row r="43" s="1" customFormat="1" customHeight="1" spans="1:7">
      <c r="A43" s="6">
        <v>41</v>
      </c>
      <c r="B43" s="7" t="s">
        <v>16</v>
      </c>
      <c r="C43" s="11" t="s">
        <v>120</v>
      </c>
      <c r="D43" s="12">
        <v>3</v>
      </c>
      <c r="E43" s="7">
        <v>1000</v>
      </c>
      <c r="F43" s="7">
        <f t="shared" si="1"/>
        <v>3000</v>
      </c>
      <c r="G43" s="8"/>
    </row>
    <row r="44" s="1" customFormat="1" customHeight="1" spans="1:7">
      <c r="A44" s="6">
        <v>42</v>
      </c>
      <c r="B44" s="7" t="s">
        <v>16</v>
      </c>
      <c r="C44" s="11" t="s">
        <v>121</v>
      </c>
      <c r="D44" s="12">
        <v>1</v>
      </c>
      <c r="E44" s="7">
        <v>1000</v>
      </c>
      <c r="F44" s="7">
        <f t="shared" si="1"/>
        <v>1000</v>
      </c>
      <c r="G44" s="8"/>
    </row>
    <row r="45" s="1" customFormat="1" customHeight="1" spans="1:7">
      <c r="A45" s="6">
        <v>43</v>
      </c>
      <c r="B45" s="7" t="s">
        <v>16</v>
      </c>
      <c r="C45" s="11" t="s">
        <v>122</v>
      </c>
      <c r="D45" s="12">
        <v>1</v>
      </c>
      <c r="E45" s="7">
        <v>1000</v>
      </c>
      <c r="F45" s="7">
        <f t="shared" si="1"/>
        <v>1000</v>
      </c>
      <c r="G45" s="8"/>
    </row>
    <row r="46" s="1" customFormat="1" customHeight="1" spans="1:7">
      <c r="A46" s="6">
        <v>44</v>
      </c>
      <c r="B46" s="7" t="s">
        <v>16</v>
      </c>
      <c r="C46" s="11" t="s">
        <v>123</v>
      </c>
      <c r="D46" s="12">
        <v>2</v>
      </c>
      <c r="E46" s="7">
        <v>1000</v>
      </c>
      <c r="F46" s="7">
        <f t="shared" si="1"/>
        <v>2000</v>
      </c>
      <c r="G46" s="8"/>
    </row>
    <row r="47" s="1" customFormat="1" customHeight="1" spans="1:7">
      <c r="A47" s="6">
        <v>45</v>
      </c>
      <c r="B47" s="7" t="s">
        <v>16</v>
      </c>
      <c r="C47" s="11" t="s">
        <v>124</v>
      </c>
      <c r="D47" s="12">
        <v>1</v>
      </c>
      <c r="E47" s="7">
        <v>1000</v>
      </c>
      <c r="F47" s="7">
        <f t="shared" si="1"/>
        <v>1000</v>
      </c>
      <c r="G47" s="8"/>
    </row>
    <row r="48" s="3" customFormat="1" customHeight="1" spans="1:7">
      <c r="A48" s="6">
        <v>46</v>
      </c>
      <c r="B48" s="7" t="s">
        <v>16</v>
      </c>
      <c r="C48" s="11" t="s">
        <v>125</v>
      </c>
      <c r="D48" s="12">
        <v>1</v>
      </c>
      <c r="E48" s="7">
        <v>1000</v>
      </c>
      <c r="F48" s="7">
        <f t="shared" si="1"/>
        <v>1000</v>
      </c>
      <c r="G48" s="8"/>
    </row>
    <row r="49" s="3" customFormat="1" customHeight="1" spans="1:7">
      <c r="A49" s="6">
        <v>47</v>
      </c>
      <c r="B49" s="7" t="s">
        <v>16</v>
      </c>
      <c r="C49" s="11" t="s">
        <v>126</v>
      </c>
      <c r="D49" s="12">
        <v>1</v>
      </c>
      <c r="E49" s="7">
        <v>1000</v>
      </c>
      <c r="F49" s="7">
        <f t="shared" si="1"/>
        <v>1000</v>
      </c>
      <c r="G49" s="8"/>
    </row>
    <row r="50" s="1" customFormat="1" customHeight="1" spans="1:7">
      <c r="A50" s="12" t="s">
        <v>6</v>
      </c>
      <c r="B50" s="12"/>
      <c r="C50" s="12"/>
      <c r="D50" s="12">
        <f>SUM(D3:D49)</f>
        <v>94</v>
      </c>
      <c r="E50" s="12"/>
      <c r="F50" s="12">
        <f>SUM(F3:F49)</f>
        <v>94000</v>
      </c>
      <c r="G50" s="12"/>
    </row>
  </sheetData>
  <autoFilter xmlns:etc="http://www.wps.cn/officeDocument/2017/etCustomData" ref="A2:G50" etc:filterBottomFollowUsedRange="0">
    <extLst/>
  </autoFilter>
  <mergeCells count="2">
    <mergeCell ref="A1:G1"/>
    <mergeCell ref="A50:C50"/>
  </mergeCells>
  <conditionalFormatting sqref="C28">
    <cfRule type="duplicateValues" dxfId="0" priority="11"/>
  </conditionalFormatting>
  <conditionalFormatting sqref="D32">
    <cfRule type="duplicateValues" dxfId="0" priority="5"/>
  </conditionalFormatting>
  <conditionalFormatting sqref="F32">
    <cfRule type="duplicateValues" dxfId="0" priority="10"/>
  </conditionalFormatting>
  <conditionalFormatting sqref="D33">
    <cfRule type="duplicateValues" dxfId="0" priority="4"/>
  </conditionalFormatting>
  <conditionalFormatting sqref="F33">
    <cfRule type="duplicateValues" dxfId="0" priority="9"/>
  </conditionalFormatting>
  <conditionalFormatting sqref="D34">
    <cfRule type="duplicateValues" dxfId="0" priority="3"/>
  </conditionalFormatting>
  <conditionalFormatting sqref="F34">
    <cfRule type="duplicateValues" dxfId="0" priority="8"/>
  </conditionalFormatting>
  <conditionalFormatting sqref="D35">
    <cfRule type="duplicateValues" dxfId="0" priority="2"/>
  </conditionalFormatting>
  <conditionalFormatting sqref="F35">
    <cfRule type="duplicateValues" dxfId="0" priority="7"/>
  </conditionalFormatting>
  <conditionalFormatting sqref="D36">
    <cfRule type="duplicateValues" dxfId="0" priority="1"/>
  </conditionalFormatting>
  <conditionalFormatting sqref="F3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一般户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2026-05-09T02:47:00Z</dcterms:created>
  <dcterms:modified xsi:type="dcterms:W3CDTF">2026-05-15T03:22:19Z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1C412637E6D146EAADF03671FE2A3CE3_11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