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2" r:id="rId1"/>
    <sheet name="脱贫户" sheetId="1" r:id="rId2"/>
    <sheet name="一般户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<sst xmlns="http://schemas.openxmlformats.org/spreadsheetml/2006/main" count="302" uniqueCount="152">
  <si>
    <t>附件7：</t>
  </si>
  <si>
    <t>2026年神林乡“见犊补母”资金兑付公示汇总表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</si>
  <si>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</si>
  <si>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</si>
  <si>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</si>
  <si>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</si>
  <si>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</si>
  <si>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</si>
  <si>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</si>
  <si>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验收
牛犊数</t>
  </si>
  <si>
    <t>补贴标准
（元/头）</t>
  </si>
  <si>
    <t>补贴金额
（元）</t>
  </si>
  <si>
    <t>补贴金额
（元)</t>
  </si>
  <si>
    <t>庞庄村</t>
  </si>
  <si>
    <t>神林村</t>
  </si>
  <si>
    <t>辛坪村</t>
  </si>
  <si>
    <t>双村</t>
  </si>
  <si>
    <t>　</t>
  </si>
  <si>
    <t>杨野河村</t>
  </si>
  <si>
    <r>
      <rPr>
        <b/>
        <sz val="20"/>
        <color theme="1"/>
        <rFont val="宋体"/>
        <charset val="134"/>
        <scheme val="minor"/>
      </rPr>
      <t>2026年神林</t>
    </r>
    <r>
      <rPr>
        <b/>
        <sz val="18"/>
        <rFont val="方正小标宋简体"/>
        <charset val="134"/>
      </rPr>
      <t>乡（脱贫户）“见犊补母”资金兑付公示表</t>
    </r>
  </si>
  <si>
    <t>村</t>
  </si>
  <si>
    <t>养殖户</t>
  </si>
  <si>
    <t>补贴数量
（头）</t>
  </si>
  <si>
    <t>补贴资金（元）</t>
  </si>
  <si>
    <t>王串旺</t>
  </si>
  <si>
    <t>靳富海</t>
  </si>
  <si>
    <t>李四旺</t>
  </si>
  <si>
    <t>李万元</t>
  </si>
  <si>
    <t>梁杰</t>
  </si>
  <si>
    <t>梁海平</t>
  </si>
  <si>
    <t>庞旺林</t>
  </si>
  <si>
    <t>祁英</t>
  </si>
  <si>
    <t>张银寿</t>
  </si>
  <si>
    <t>梁治慧</t>
  </si>
  <si>
    <t>张伟</t>
  </si>
  <si>
    <t>辛双姓</t>
  </si>
  <si>
    <t>张三河</t>
  </si>
  <si>
    <t>李建新</t>
  </si>
  <si>
    <t>李小宁</t>
  </si>
  <si>
    <t>祁堆红</t>
  </si>
  <si>
    <t>祁江</t>
  </si>
  <si>
    <t>李团军</t>
  </si>
  <si>
    <t>李振军</t>
  </si>
  <si>
    <t>祁堆放</t>
  </si>
  <si>
    <t>李明清</t>
  </si>
  <si>
    <t>张宝堂</t>
  </si>
  <si>
    <t>余刚</t>
  </si>
  <si>
    <t>张国忠</t>
  </si>
  <si>
    <t>张永斌</t>
  </si>
  <si>
    <t>张效科</t>
  </si>
  <si>
    <t>王旺生</t>
  </si>
  <si>
    <t>李院明</t>
  </si>
  <si>
    <t>闫有红</t>
  </si>
  <si>
    <t>王槐</t>
  </si>
  <si>
    <t>王龙胜</t>
  </si>
  <si>
    <t>张昌德</t>
  </si>
  <si>
    <t>王科文</t>
  </si>
  <si>
    <t>闫强</t>
  </si>
  <si>
    <t>赵会珍</t>
  </si>
  <si>
    <t>闫龙胜</t>
  </si>
  <si>
    <t>张江鱼</t>
  </si>
  <si>
    <t>王成</t>
  </si>
  <si>
    <t>李小刚</t>
  </si>
  <si>
    <t>李清山</t>
  </si>
  <si>
    <t>李海生</t>
  </si>
  <si>
    <t>辛顺吉</t>
  </si>
  <si>
    <t>雍顺红</t>
  </si>
  <si>
    <t>雍让喜</t>
  </si>
  <si>
    <t>张双兵</t>
  </si>
  <si>
    <t>张启龙</t>
  </si>
  <si>
    <t>张海庄</t>
  </si>
  <si>
    <t>张建鹏</t>
  </si>
  <si>
    <t>丁双县</t>
  </si>
  <si>
    <t>袁园生</t>
  </si>
  <si>
    <t>杨天俊</t>
  </si>
  <si>
    <t>彭小鹏</t>
  </si>
  <si>
    <t>刘彪</t>
  </si>
  <si>
    <t>辛小余</t>
  </si>
  <si>
    <t>辛尚武</t>
  </si>
  <si>
    <t>辛余强</t>
  </si>
  <si>
    <t>刘卫强</t>
  </si>
  <si>
    <t>刘小红</t>
  </si>
  <si>
    <t>邵宁霞</t>
  </si>
  <si>
    <t>杨连军</t>
  </si>
  <si>
    <t>辛国庄</t>
  </si>
  <si>
    <t>辛普</t>
  </si>
  <si>
    <t>王伍子</t>
  </si>
  <si>
    <t>李小林</t>
  </si>
  <si>
    <t>王院庄</t>
  </si>
  <si>
    <t>王唯军</t>
  </si>
  <si>
    <t>张国权</t>
  </si>
  <si>
    <t>王发红</t>
  </si>
  <si>
    <t>王雄伟</t>
  </si>
  <si>
    <t>王政军</t>
  </si>
  <si>
    <t>王隆江</t>
  </si>
  <si>
    <t>杨聪</t>
  </si>
  <si>
    <t>杨国科</t>
  </si>
  <si>
    <t>杨堪锁</t>
  </si>
  <si>
    <t>杨克科</t>
  </si>
  <si>
    <t>张恭</t>
  </si>
  <si>
    <t>2026年神林乡（一般户）“见犊补母”资金兑付公示表</t>
  </si>
  <si>
    <t>柳新社</t>
  </si>
  <si>
    <t>柳岁荣</t>
  </si>
  <si>
    <t>祁钦</t>
  </si>
  <si>
    <t>张国礼</t>
  </si>
  <si>
    <t>李战福</t>
  </si>
  <si>
    <t>李勤书</t>
  </si>
  <si>
    <t>李志刚</t>
  </si>
  <si>
    <t>祁孝</t>
  </si>
  <si>
    <t>石仲选</t>
  </si>
  <si>
    <t>张明明</t>
  </si>
  <si>
    <t>李新民</t>
  </si>
  <si>
    <t>隆德县彩霞种养殖专业合作社</t>
  </si>
  <si>
    <t>毛小东</t>
  </si>
  <si>
    <t>王志义</t>
  </si>
  <si>
    <t>张顺显</t>
  </si>
  <si>
    <t>王录丽</t>
  </si>
  <si>
    <t>李鹏飞</t>
  </si>
  <si>
    <t>闫堆堆</t>
  </si>
  <si>
    <t>王伟</t>
  </si>
  <si>
    <t>王小红</t>
  </si>
  <si>
    <t>王志德</t>
  </si>
  <si>
    <t>李双军</t>
  </si>
  <si>
    <t>梁彦辉</t>
  </si>
  <si>
    <t>辛阿岗</t>
  </si>
  <si>
    <t>李鹏辉</t>
  </si>
  <si>
    <t>靳百灵</t>
  </si>
  <si>
    <t>王顺林</t>
  </si>
  <si>
    <t>王变玲</t>
  </si>
  <si>
    <t>张俊清</t>
  </si>
  <si>
    <t>宁夏腾发农业科技有限公司</t>
  </si>
  <si>
    <t>杨天顺</t>
  </si>
  <si>
    <t>刘同刚</t>
  </si>
  <si>
    <t>辛全忠</t>
  </si>
  <si>
    <t>辛举乾</t>
  </si>
  <si>
    <t>王新社</t>
  </si>
  <si>
    <t>王祖文</t>
  </si>
  <si>
    <t>王余放</t>
  </si>
  <si>
    <t>李长林</t>
  </si>
  <si>
    <t>厚富豪</t>
  </si>
  <si>
    <t>王维刚</t>
  </si>
  <si>
    <t>柳小龙</t>
  </si>
  <si>
    <t>王良子</t>
  </si>
  <si>
    <t>赵春龙</t>
  </si>
  <si>
    <t>王军红</t>
  </si>
  <si>
    <t>隆德县德丰种养殖家庭农场</t>
  </si>
  <si>
    <t>柳维甲</t>
  </si>
  <si>
    <t>张志斌</t>
  </si>
  <si>
    <t>张定成</t>
  </si>
  <si>
    <t>李展怀</t>
  </si>
  <si>
    <t>张杭洲</t>
  </si>
  <si>
    <t>宁夏佳业农牧科技有限公司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</si>
</sst>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7">
      <alignment vertical="center"/>
    </xf>
    <xf numFmtId="0" fontId="13" fillId="0" borderId="17">
      <alignment vertical="center"/>
    </xf>
    <xf numFmtId="0" fontId="14" fillId="0" borderId="18">
      <alignment vertical="center"/>
    </xf>
    <xf numFmtId="0" fontId="14" fillId="0" borderId="0">
      <alignment vertical="center"/>
    </xf>
    <xf numFmtId="0" fontId="15" fillId="3" borderId="19">
      <alignment vertical="center"/>
    </xf>
    <xf numFmtId="0" fontId="16" fillId="4" borderId="20">
      <alignment vertical="center"/>
    </xf>
    <xf numFmtId="0" fontId="17" fillId="4" borderId="19">
      <alignment vertical="center"/>
    </xf>
    <xf numFmtId="0" fontId="18" fillId="5" borderId="21">
      <alignment vertical="center"/>
    </xf>
    <xf numFmtId="0" fontId="19" fillId="0" borderId="22">
      <alignment vertical="center"/>
    </xf>
    <xf numFmtId="0" fontId="20" fillId="0" borderId="2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52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54" applyFont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2" xfId="53" applyFont="1" applyBorder="1" applyAlignment="1">
      <alignment horizontal="center" vertical="center" wrapText="1"/>
    </xf>
    <xf numFmtId="0" fontId="4" fillId="0" borderId="3" xfId="53" applyFont="1" applyBorder="1" applyAlignment="1">
      <alignment horizontal="center" vertical="center" wrapText="1"/>
    </xf>
    <xf numFmtId="0" fontId="4" fillId="0" borderId="5" xfId="53" applyFont="1" applyBorder="1" applyAlignment="1">
      <alignment horizontal="center" vertical="center" wrapText="1"/>
    </xf>
    <xf numFmtId="0" fontId="4" fillId="0" borderId="6" xfId="53" applyFont="1" applyBorder="1" applyAlignment="1">
      <alignment horizontal="center" vertical="center" wrapText="1"/>
    </xf>
    <xf numFmtId="0" fontId="4" fillId="0" borderId="7" xfId="53" applyFont="1" applyBorder="1" applyAlignment="1">
      <alignment horizontal="center" vertical="center" wrapText="1"/>
    </xf>
    <xf numFmtId="0" fontId="4" fillId="0" borderId="8" xfId="53" applyFont="1" applyBorder="1" applyAlignment="1">
      <alignment horizontal="center" vertical="center" wrapText="1"/>
    </xf>
    <xf numFmtId="0" fontId="4" fillId="0" borderId="9" xfId="53" applyFont="1" applyBorder="1" applyAlignment="1">
      <alignment horizontal="center" vertical="center" wrapText="1"/>
    </xf>
    <xf numFmtId="0" fontId="4" fillId="0" borderId="10" xfId="53" applyFont="1" applyBorder="1" applyAlignment="1">
      <alignment horizontal="left" vertical="center" wrapText="1"/>
    </xf>
    <xf numFmtId="0" fontId="1" fillId="0" borderId="11" xfId="53" applyFont="1" applyBorder="1" applyAlignment="1">
      <alignment horizontal="center" vertical="center" wrapText="1"/>
    </xf>
    <xf numFmtId="0" fontId="1" fillId="0" borderId="12" xfId="53" applyFont="1" applyBorder="1" applyAlignment="1">
      <alignment horizontal="center" vertical="center" wrapText="1"/>
    </xf>
    <xf numFmtId="0" fontId="1" fillId="0" borderId="8" xfId="53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1" fillId="0" borderId="13" xfId="53" applyFont="1" applyBorder="1" applyAlignment="1">
      <alignment horizontal="left" vertical="center" wrapText="1"/>
    </xf>
    <xf numFmtId="0" fontId="1" fillId="0" borderId="8" xfId="53" applyNumberFormat="1" applyFont="1" applyBorder="1" applyAlignment="1">
      <alignment horizontal="center" vertical="center" wrapText="1"/>
    </xf>
    <xf numFmtId="0" fontId="1" fillId="0" borderId="1" xfId="53" applyNumberFormat="1" applyFont="1" applyBorder="1" applyAlignment="1">
      <alignment horizontal="center" vertical="center" wrapText="1"/>
    </xf>
    <xf numFmtId="0" fontId="1" fillId="0" borderId="14" xfId="53" applyFont="1" applyBorder="1" applyAlignment="1">
      <alignment horizontal="center" vertical="center" wrapText="1"/>
    </xf>
    <xf numFmtId="176" fontId="1" fillId="0" borderId="8" xfId="53" applyNumberFormat="1" applyFont="1" applyBorder="1" applyAlignment="1">
      <alignment horizontal="center" vertical="center" wrapText="1"/>
    </xf>
    <xf numFmtId="176" fontId="1" fillId="0" borderId="1" xfId="53" applyNumberFormat="1" applyFont="1" applyBorder="1" applyAlignment="1">
      <alignment horizontal="center" vertical="center" wrapText="1"/>
    </xf>
    <xf numFmtId="0" fontId="1" fillId="0" borderId="15" xfId="53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1_3" xfId="50"/>
    <cellStyle name="常规_核验登记表" xfId="51"/>
    <cellStyle name="常规_Sheet4" xfId="52"/>
    <cellStyle name="常规_Sheet3_1" xfId="53"/>
    <cellStyle name="常规_Sheet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F7" sqref="F7"/>
    </sheetView>
  </sheetViews>
  <sheetFormatPr defaultColWidth="9" defaultRowHeight="14.25"/>
  <cols>
    <col min="1" max="1" width="5.75" style="1" customWidth="1"/>
    <col min="2" max="2" width="8.75" style="1" customWidth="1"/>
    <col min="3" max="3" width="7.875" style="1" customWidth="1"/>
    <col min="4" max="4" width="8.5" style="1" customWidth="1"/>
    <col min="5" max="5" width="10.75" style="1" customWidth="1"/>
    <col min="6" max="6" width="9.875" style="1" customWidth="1"/>
    <col min="7" max="7" width="8.375" style="1" customWidth="1"/>
    <col min="8" max="8" width="8.5" style="1" customWidth="1"/>
    <col min="9" max="10" width="11.125" style="1" customWidth="1"/>
    <col min="11" max="11" width="7.75" style="1" customWidth="1"/>
    <col min="12" max="12" width="9.125" style="1" customWidth="1"/>
    <col min="13" max="13" width="9.5" style="1" customWidth="1"/>
    <col min="14" max="14" width="7.5" style="1" customWidth="1"/>
    <col min="15" max="16384" width="9" style="1"/>
  </cols>
  <sheetData>
    <row r="1" spans="1:14">
      <c r="A1" s="1" t="s">
        <v>0</v>
      </c>
    </row>
    <row r="2" s="1" customFormat="1" ht="43" customHeight="1" spans="1:1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="1" customFormat="1" ht="33" customHeight="1" spans="1:14">
      <c r="A3" s="16" t="s">
        <v>2</v>
      </c>
      <c r="B3" s="16" t="s">
        <v>3</v>
      </c>
      <c r="C3" s="17" t="s">
        <v>4</v>
      </c>
      <c r="D3" s="18"/>
      <c r="E3" s="18"/>
      <c r="F3" s="18"/>
      <c r="G3" s="17" t="s">
        <v>5</v>
      </c>
      <c r="H3" s="18"/>
      <c r="I3" s="18"/>
      <c r="J3" s="18"/>
      <c r="K3" s="19" t="s">
        <v>6</v>
      </c>
      <c r="L3" s="20"/>
      <c r="M3" s="21"/>
      <c r="N3" s="21" t="s">
        <v>7</v>
      </c>
    </row>
    <row r="4" s="1" customFormat="1" ht="49" customHeight="1" spans="1:14">
      <c r="A4" s="16"/>
      <c r="B4" s="16"/>
      <c r="C4" s="22" t="s">
        <v>8</v>
      </c>
      <c r="D4" s="22" t="s">
        <v>9</v>
      </c>
      <c r="E4" s="3" t="s">
        <v>10</v>
      </c>
      <c r="F4" s="22" t="s">
        <v>11</v>
      </c>
      <c r="G4" s="22" t="s">
        <v>8</v>
      </c>
      <c r="H4" s="22" t="s">
        <v>9</v>
      </c>
      <c r="I4" s="3" t="s">
        <v>10</v>
      </c>
      <c r="J4" s="22" t="s">
        <v>11</v>
      </c>
      <c r="K4" s="23" t="s">
        <v>8</v>
      </c>
      <c r="L4" s="22" t="s">
        <v>9</v>
      </c>
      <c r="M4" s="23" t="s">
        <v>12</v>
      </c>
      <c r="N4" s="24"/>
    </row>
    <row r="5" s="1" customFormat="1" ht="57" customHeight="1" spans="1:14">
      <c r="A5" s="25">
        <v>1</v>
      </c>
      <c r="B5" s="26" t="s">
        <v>13</v>
      </c>
      <c r="C5" s="27">
        <v>20</v>
      </c>
      <c r="D5" s="27">
        <v>43</v>
      </c>
      <c r="E5" s="27">
        <v>1000</v>
      </c>
      <c r="F5" s="27">
        <v>43000</v>
      </c>
      <c r="G5" s="27">
        <v>12</v>
      </c>
      <c r="H5" s="27">
        <v>24</v>
      </c>
      <c r="I5" s="27">
        <v>1000</v>
      </c>
      <c r="J5" s="27">
        <v>24000</v>
      </c>
      <c r="K5" s="28">
        <v>32</v>
      </c>
      <c r="L5" s="28">
        <v>67</v>
      </c>
      <c r="M5" s="28">
        <v>67000</v>
      </c>
      <c r="N5" s="29"/>
    </row>
    <row r="6" s="1" customFormat="1" ht="57" customHeight="1" spans="1:14">
      <c r="A6" s="25">
        <v>2</v>
      </c>
      <c r="B6" s="26" t="s">
        <v>14</v>
      </c>
      <c r="C6" s="30">
        <v>28</v>
      </c>
      <c r="D6" s="30">
        <v>45</v>
      </c>
      <c r="E6" s="30">
        <v>6000</v>
      </c>
      <c r="F6" s="30">
        <v>45000</v>
      </c>
      <c r="G6" s="30">
        <v>18</v>
      </c>
      <c r="H6" s="30">
        <v>310</v>
      </c>
      <c r="I6" s="30">
        <v>6000</v>
      </c>
      <c r="J6" s="30">
        <v>310000</v>
      </c>
      <c r="K6" s="31">
        <v>46</v>
      </c>
      <c r="L6" s="31">
        <v>355</v>
      </c>
      <c r="M6" s="31">
        <v>355000</v>
      </c>
      <c r="N6" s="29"/>
    </row>
    <row r="7" s="1" customFormat="1" ht="57" customHeight="1" spans="1:14">
      <c r="A7" s="25">
        <v>3</v>
      </c>
      <c r="B7" s="26" t="s">
        <v>15</v>
      </c>
      <c r="C7" s="30">
        <v>18</v>
      </c>
      <c r="D7" s="30">
        <v>28</v>
      </c>
      <c r="E7" s="30">
        <v>3000</v>
      </c>
      <c r="F7" s="30">
        <v>28000</v>
      </c>
      <c r="G7" s="30">
        <v>13</v>
      </c>
      <c r="H7" s="30">
        <v>17</v>
      </c>
      <c r="I7" s="30">
        <v>3000</v>
      </c>
      <c r="J7" s="30">
        <v>17000</v>
      </c>
      <c r="K7" s="31">
        <v>31</v>
      </c>
      <c r="L7" s="31">
        <v>45</v>
      </c>
      <c r="M7" s="31">
        <v>45000</v>
      </c>
      <c r="N7" s="29"/>
    </row>
    <row r="8" s="1" customFormat="1" ht="57" customHeight="1" spans="1:14">
      <c r="A8" s="25">
        <v>4</v>
      </c>
      <c r="B8" s="32" t="s">
        <v>16</v>
      </c>
      <c r="C8" s="27">
        <v>5</v>
      </c>
      <c r="D8" s="27">
        <v>9</v>
      </c>
      <c r="E8" s="27">
        <v>1000</v>
      </c>
      <c r="F8" s="27">
        <v>9000</v>
      </c>
      <c r="G8" s="27">
        <v>3</v>
      </c>
      <c r="H8" s="27">
        <v>40</v>
      </c>
      <c r="I8" s="27">
        <v>1000</v>
      </c>
      <c r="J8" s="27">
        <v>40000</v>
      </c>
      <c r="K8" s="28">
        <v>8</v>
      </c>
      <c r="L8" s="28">
        <v>49</v>
      </c>
      <c r="M8" s="28">
        <f>L8*I8</f>
        <v>49000</v>
      </c>
      <c r="N8" s="28" t="s">
        <v>17</v>
      </c>
    </row>
    <row r="9" s="1" customFormat="1" ht="57" customHeight="1" spans="1:14">
      <c r="A9" s="25">
        <v>5</v>
      </c>
      <c r="B9" s="32" t="s">
        <v>18</v>
      </c>
      <c r="C9" s="27">
        <v>5</v>
      </c>
      <c r="D9" s="27">
        <v>9</v>
      </c>
      <c r="E9" s="33">
        <v>1000</v>
      </c>
      <c r="F9" s="14">
        <v>9000</v>
      </c>
      <c r="G9" s="27">
        <v>6</v>
      </c>
      <c r="H9" s="27">
        <v>117</v>
      </c>
      <c r="I9" s="33">
        <v>1000</v>
      </c>
      <c r="J9" s="33">
        <f>H9*I9</f>
        <v>117000</v>
      </c>
      <c r="K9" s="28">
        <f>C9+G9</f>
        <v>11</v>
      </c>
      <c r="L9" s="28">
        <f>D9+H9</f>
        <v>126</v>
      </c>
      <c r="M9" s="34">
        <f>F9+J9</f>
        <v>126000</v>
      </c>
      <c r="N9" s="28" t="s">
        <v>17</v>
      </c>
    </row>
    <row r="10" s="1" customFormat="1" ht="47" customHeight="1" spans="1:14">
      <c r="A10" s="35" t="s">
        <v>6</v>
      </c>
      <c r="B10" s="32"/>
      <c r="C10" s="4">
        <f t="shared" ref="C10:H10" si="0">SUM(C5:C9)</f>
        <v>76</v>
      </c>
      <c r="D10" s="4">
        <f t="shared" si="0"/>
        <v>134</v>
      </c>
      <c r="E10" s="4"/>
      <c r="F10" s="4">
        <f t="shared" si="0"/>
        <v>134000</v>
      </c>
      <c r="G10" s="4">
        <f t="shared" si="0"/>
        <v>52</v>
      </c>
      <c r="H10" s="4">
        <f t="shared" si="0"/>
        <v>508</v>
      </c>
      <c r="I10" s="4"/>
      <c r="J10" s="4">
        <f t="shared" ref="J10:M10" si="1">SUM(J5:J9)</f>
        <v>508000</v>
      </c>
      <c r="K10" s="4">
        <f t="shared" si="1"/>
        <v>128</v>
      </c>
      <c r="L10" s="4">
        <f t="shared" si="1"/>
        <v>642</v>
      </c>
      <c r="M10" s="4">
        <f t="shared" si="1"/>
        <v>642000</v>
      </c>
      <c r="N10" s="28" t="s">
        <v>17</v>
      </c>
    </row>
  </sheetData>
  <mergeCells count="7">
    <mergeCell ref="A2:N2"/>
    <mergeCell ref="C3:F3"/>
    <mergeCell ref="G3:J3"/>
    <mergeCell ref="K3:M3"/>
    <mergeCell ref="A10:B10"/>
    <mergeCell ref="A3:A4"/>
    <mergeCell ref="B3:B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workbookViewId="0">
      <selection activeCell="A1" sqref="A1:G1"/>
    </sheetView>
  </sheetViews>
  <sheetFormatPr defaultColWidth="9" defaultRowHeight="14.25" outlineLevelCol="6"/>
  <cols>
    <col min="1" max="1" width="8.875" style="1" customWidth="1"/>
    <col min="2" max="2" width="12.375" style="1" customWidth="1"/>
    <col min="3" max="3" width="12" style="1" customWidth="1"/>
    <col min="4" max="7" width="15" style="1" customWidth="1"/>
    <col min="8" max="16380" width="9" style="1"/>
  </cols>
  <sheetData>
    <row r="1" s="1" customFormat="1" ht="45" customHeight="1" spans="1:7">
      <c r="A1" s="10" t="s">
        <v>19</v>
      </c>
      <c r="B1" s="10"/>
      <c r="C1" s="10"/>
      <c r="D1" s="10"/>
      <c r="E1" s="10"/>
      <c r="F1" s="10"/>
      <c r="G1" s="10"/>
    </row>
    <row r="2" s="1" customFormat="1" ht="30" customHeight="1" spans="1:7">
      <c r="A2" s="3" t="s">
        <v>2</v>
      </c>
      <c r="B2" s="3" t="s">
        <v>20</v>
      </c>
      <c r="C2" s="3" t="s">
        <v>21</v>
      </c>
      <c r="D2" s="3" t="s">
        <v>22</v>
      </c>
      <c r="E2" s="3" t="s">
        <v>10</v>
      </c>
      <c r="F2" s="3" t="s">
        <v>23</v>
      </c>
      <c r="G2" s="3" t="s">
        <v>7</v>
      </c>
    </row>
    <row r="3" s="1" customFormat="1" ht="30" customHeight="1" spans="1:7">
      <c r="A3" s="3">
        <v>1</v>
      </c>
      <c r="B3" s="4" t="s">
        <v>13</v>
      </c>
      <c r="C3" s="4" t="s">
        <v>24</v>
      </c>
      <c r="D3" s="4">
        <v>2</v>
      </c>
      <c r="E3" s="11">
        <v>1000</v>
      </c>
      <c r="F3" s="11">
        <v>2000</v>
      </c>
      <c r="G3" s="3"/>
    </row>
    <row r="4" s="1" customFormat="1" ht="30" customHeight="1" spans="1:7">
      <c r="A4" s="3">
        <v>2</v>
      </c>
      <c r="B4" s="4" t="s">
        <v>13</v>
      </c>
      <c r="C4" s="4" t="s">
        <v>25</v>
      </c>
      <c r="D4" s="4">
        <v>2</v>
      </c>
      <c r="E4" s="11">
        <v>1000</v>
      </c>
      <c r="F4" s="11">
        <v>2000</v>
      </c>
      <c r="G4" s="3"/>
    </row>
    <row r="5" s="1" customFormat="1" ht="30" customHeight="1" spans="1:7">
      <c r="A5" s="3">
        <v>3</v>
      </c>
      <c r="B5" s="4" t="s">
        <v>13</v>
      </c>
      <c r="C5" s="4" t="s">
        <v>26</v>
      </c>
      <c r="D5" s="4">
        <v>2</v>
      </c>
      <c r="E5" s="11">
        <v>1000</v>
      </c>
      <c r="F5" s="11">
        <v>2000</v>
      </c>
      <c r="G5" s="3"/>
    </row>
    <row r="6" s="1" customFormat="1" ht="30" customHeight="1" spans="1:7">
      <c r="A6" s="3">
        <v>4</v>
      </c>
      <c r="B6" s="4" t="s">
        <v>13</v>
      </c>
      <c r="C6" s="4" t="s">
        <v>27</v>
      </c>
      <c r="D6" s="4">
        <v>1</v>
      </c>
      <c r="E6" s="11">
        <v>1000</v>
      </c>
      <c r="F6" s="11">
        <v>1000</v>
      </c>
      <c r="G6" s="3"/>
    </row>
    <row r="7" s="1" customFormat="1" ht="30" customHeight="1" spans="1:7">
      <c r="A7" s="3">
        <v>5</v>
      </c>
      <c r="B7" s="4" t="s">
        <v>13</v>
      </c>
      <c r="C7" s="4" t="s">
        <v>28</v>
      </c>
      <c r="D7" s="4">
        <v>1</v>
      </c>
      <c r="E7" s="11">
        <v>1000</v>
      </c>
      <c r="F7" s="4">
        <v>1000</v>
      </c>
      <c r="G7" s="3"/>
    </row>
    <row r="8" s="1" customFormat="1" ht="30" customHeight="1" spans="1:7">
      <c r="A8" s="3">
        <v>6</v>
      </c>
      <c r="B8" s="4" t="s">
        <v>13</v>
      </c>
      <c r="C8" s="4" t="s">
        <v>29</v>
      </c>
      <c r="D8" s="4">
        <v>1</v>
      </c>
      <c r="E8" s="11">
        <v>1000</v>
      </c>
      <c r="F8" s="4">
        <v>1000</v>
      </c>
      <c r="G8" s="3"/>
    </row>
    <row r="9" s="1" customFormat="1" ht="30" customHeight="1" spans="1:7">
      <c r="A9" s="3">
        <v>7</v>
      </c>
      <c r="B9" s="4" t="s">
        <v>13</v>
      </c>
      <c r="C9" s="4" t="s">
        <v>30</v>
      </c>
      <c r="D9" s="4">
        <v>1</v>
      </c>
      <c r="E9" s="11">
        <v>1000</v>
      </c>
      <c r="F9" s="4">
        <v>1000</v>
      </c>
      <c r="G9" s="3"/>
    </row>
    <row r="10" s="1" customFormat="1" ht="30" customHeight="1" spans="1:7">
      <c r="A10" s="3">
        <v>8</v>
      </c>
      <c r="B10" s="4" t="s">
        <v>13</v>
      </c>
      <c r="C10" s="4" t="s">
        <v>31</v>
      </c>
      <c r="D10" s="4">
        <v>4</v>
      </c>
      <c r="E10" s="11">
        <v>1000</v>
      </c>
      <c r="F10" s="4">
        <v>4000</v>
      </c>
      <c r="G10" s="3"/>
    </row>
    <row r="11" s="1" customFormat="1" ht="30" customHeight="1" spans="1:7">
      <c r="A11" s="3">
        <v>9</v>
      </c>
      <c r="B11" s="4" t="s">
        <v>13</v>
      </c>
      <c r="C11" s="4" t="s">
        <v>32</v>
      </c>
      <c r="D11" s="4">
        <v>3</v>
      </c>
      <c r="E11" s="11">
        <v>1000</v>
      </c>
      <c r="F11" s="4">
        <v>3000</v>
      </c>
      <c r="G11" s="3"/>
    </row>
    <row r="12" s="1" customFormat="1" ht="30" customHeight="1" spans="1:7">
      <c r="A12" s="3">
        <v>10</v>
      </c>
      <c r="B12" s="4" t="s">
        <v>13</v>
      </c>
      <c r="C12" s="4" t="s">
        <v>33</v>
      </c>
      <c r="D12" s="4">
        <v>5</v>
      </c>
      <c r="E12" s="11">
        <v>1000</v>
      </c>
      <c r="F12" s="4">
        <v>5000</v>
      </c>
      <c r="G12" s="3"/>
    </row>
    <row r="13" s="1" customFormat="1" ht="30" customHeight="1" spans="1:7">
      <c r="A13" s="3">
        <v>11</v>
      </c>
      <c r="B13" s="4" t="s">
        <v>13</v>
      </c>
      <c r="C13" s="4" t="s">
        <v>34</v>
      </c>
      <c r="D13" s="4">
        <v>3</v>
      </c>
      <c r="E13" s="11">
        <v>1000</v>
      </c>
      <c r="F13" s="4">
        <v>3000</v>
      </c>
      <c r="G13" s="3"/>
    </row>
    <row r="14" s="1" customFormat="1" ht="30" customHeight="1" spans="1:7">
      <c r="A14" s="3">
        <v>12</v>
      </c>
      <c r="B14" s="4" t="s">
        <v>13</v>
      </c>
      <c r="C14" s="4" t="s">
        <v>35</v>
      </c>
      <c r="D14" s="4">
        <v>4</v>
      </c>
      <c r="E14" s="11">
        <v>1000</v>
      </c>
      <c r="F14" s="4">
        <v>4000</v>
      </c>
      <c r="G14" s="3"/>
    </row>
    <row r="15" s="1" customFormat="1" ht="30" customHeight="1" spans="1:7">
      <c r="A15" s="3">
        <v>13</v>
      </c>
      <c r="B15" s="4" t="s">
        <v>13</v>
      </c>
      <c r="C15" s="4" t="s">
        <v>36</v>
      </c>
      <c r="D15" s="4">
        <v>3</v>
      </c>
      <c r="E15" s="11">
        <v>1000</v>
      </c>
      <c r="F15" s="4">
        <v>3000</v>
      </c>
      <c r="G15" s="3"/>
    </row>
    <row r="16" s="1" customFormat="1" ht="30" customHeight="1" spans="1:7">
      <c r="A16" s="3">
        <v>14</v>
      </c>
      <c r="B16" s="4" t="s">
        <v>13</v>
      </c>
      <c r="C16" s="4" t="s">
        <v>37</v>
      </c>
      <c r="D16" s="4">
        <v>1</v>
      </c>
      <c r="E16" s="11">
        <v>1000</v>
      </c>
      <c r="F16" s="4">
        <v>1000</v>
      </c>
      <c r="G16" s="3"/>
    </row>
    <row r="17" s="1" customFormat="1" ht="30" customHeight="1" spans="1:7">
      <c r="A17" s="3">
        <v>15</v>
      </c>
      <c r="B17" s="4" t="s">
        <v>13</v>
      </c>
      <c r="C17" s="4" t="s">
        <v>38</v>
      </c>
      <c r="D17" s="4">
        <v>2</v>
      </c>
      <c r="E17" s="11">
        <v>1000</v>
      </c>
      <c r="F17" s="4">
        <v>2000</v>
      </c>
      <c r="G17" s="3"/>
    </row>
    <row r="18" s="1" customFormat="1" ht="30" customHeight="1" spans="1:7">
      <c r="A18" s="3">
        <v>16</v>
      </c>
      <c r="B18" s="4" t="s">
        <v>13</v>
      </c>
      <c r="C18" s="4" t="s">
        <v>39</v>
      </c>
      <c r="D18" s="4">
        <v>2</v>
      </c>
      <c r="E18" s="11">
        <v>1000</v>
      </c>
      <c r="F18" s="4">
        <v>2000</v>
      </c>
      <c r="G18" s="3"/>
    </row>
    <row r="19" s="1" customFormat="1" ht="30" customHeight="1" spans="1:7">
      <c r="A19" s="3">
        <v>17</v>
      </c>
      <c r="B19" s="4" t="s">
        <v>13</v>
      </c>
      <c r="C19" s="4" t="s">
        <v>40</v>
      </c>
      <c r="D19" s="4">
        <v>2</v>
      </c>
      <c r="E19" s="11">
        <v>1000</v>
      </c>
      <c r="F19" s="4">
        <v>2000</v>
      </c>
      <c r="G19" s="3"/>
    </row>
    <row r="20" s="1" customFormat="1" ht="30" customHeight="1" spans="1:7">
      <c r="A20" s="3">
        <v>18</v>
      </c>
      <c r="B20" s="4" t="s">
        <v>13</v>
      </c>
      <c r="C20" s="4" t="s">
        <v>41</v>
      </c>
      <c r="D20" s="4">
        <v>1</v>
      </c>
      <c r="E20" s="11">
        <v>1000</v>
      </c>
      <c r="F20" s="4">
        <v>1000</v>
      </c>
      <c r="G20" s="3"/>
    </row>
    <row r="21" s="1" customFormat="1" ht="30" customHeight="1" spans="1:7">
      <c r="A21" s="3">
        <v>19</v>
      </c>
      <c r="B21" s="4" t="s">
        <v>13</v>
      </c>
      <c r="C21" s="4" t="s">
        <v>42</v>
      </c>
      <c r="D21" s="4">
        <v>2</v>
      </c>
      <c r="E21" s="11">
        <v>1000</v>
      </c>
      <c r="F21" s="4">
        <v>2000</v>
      </c>
      <c r="G21" s="3"/>
    </row>
    <row r="22" s="1" customFormat="1" ht="30" customHeight="1" spans="1:7">
      <c r="A22" s="3">
        <v>20</v>
      </c>
      <c r="B22" s="4" t="s">
        <v>13</v>
      </c>
      <c r="C22" s="4" t="s">
        <v>43</v>
      </c>
      <c r="D22" s="4">
        <v>1</v>
      </c>
      <c r="E22" s="11">
        <v>1000</v>
      </c>
      <c r="F22" s="4">
        <v>1000</v>
      </c>
      <c r="G22" s="3"/>
    </row>
    <row r="23" s="1" customFormat="1" ht="30" customHeight="1" spans="1:7">
      <c r="A23" s="3">
        <v>21</v>
      </c>
      <c r="B23" s="4" t="s">
        <v>14</v>
      </c>
      <c r="C23" s="12" t="s">
        <v>44</v>
      </c>
      <c r="D23" s="12">
        <v>4</v>
      </c>
      <c r="E23" s="11">
        <v>1000</v>
      </c>
      <c r="F23" s="11">
        <v>4000</v>
      </c>
      <c r="G23" s="3"/>
    </row>
    <row r="24" s="1" customFormat="1" ht="30" customHeight="1" spans="1:7">
      <c r="A24" s="3">
        <v>22</v>
      </c>
      <c r="B24" s="4" t="s">
        <v>14</v>
      </c>
      <c r="C24" s="12" t="s">
        <v>45</v>
      </c>
      <c r="D24" s="12">
        <v>2</v>
      </c>
      <c r="E24" s="11">
        <v>1000</v>
      </c>
      <c r="F24" s="11">
        <v>2000</v>
      </c>
      <c r="G24" s="3"/>
    </row>
    <row r="25" s="1" customFormat="1" ht="30" customHeight="1" spans="1:7">
      <c r="A25" s="3">
        <v>23</v>
      </c>
      <c r="B25" s="4" t="s">
        <v>14</v>
      </c>
      <c r="C25" s="12" t="s">
        <v>46</v>
      </c>
      <c r="D25" s="12">
        <v>1</v>
      </c>
      <c r="E25" s="11">
        <v>1000</v>
      </c>
      <c r="F25" s="11">
        <v>1000</v>
      </c>
      <c r="G25" s="3"/>
    </row>
    <row r="26" s="1" customFormat="1" ht="30" customHeight="1" spans="1:7">
      <c r="A26" s="3">
        <v>24</v>
      </c>
      <c r="B26" s="4" t="s">
        <v>14</v>
      </c>
      <c r="C26" s="4" t="s">
        <v>47</v>
      </c>
      <c r="D26" s="4">
        <v>1</v>
      </c>
      <c r="E26" s="11">
        <v>1000</v>
      </c>
      <c r="F26" s="11">
        <v>1000</v>
      </c>
      <c r="G26" s="3"/>
    </row>
    <row r="27" s="1" customFormat="1" ht="30" customHeight="1" spans="1:7">
      <c r="A27" s="3">
        <v>25</v>
      </c>
      <c r="B27" s="4" t="s">
        <v>14</v>
      </c>
      <c r="C27" s="4" t="s">
        <v>48</v>
      </c>
      <c r="D27" s="4">
        <v>1</v>
      </c>
      <c r="E27" s="11">
        <v>1000</v>
      </c>
      <c r="F27" s="4">
        <v>1000</v>
      </c>
      <c r="G27" s="3"/>
    </row>
    <row r="28" s="1" customFormat="1" ht="30" customHeight="1" spans="1:7">
      <c r="A28" s="3">
        <v>26</v>
      </c>
      <c r="B28" s="4" t="s">
        <v>14</v>
      </c>
      <c r="C28" s="4" t="s">
        <v>49</v>
      </c>
      <c r="D28" s="4">
        <v>1</v>
      </c>
      <c r="E28" s="11">
        <v>1000</v>
      </c>
      <c r="F28" s="4">
        <v>1000</v>
      </c>
      <c r="G28" s="3"/>
    </row>
    <row r="29" s="1" customFormat="1" ht="30" customHeight="1" spans="1:7">
      <c r="A29" s="3">
        <v>27</v>
      </c>
      <c r="B29" s="4" t="s">
        <v>14</v>
      </c>
      <c r="C29" s="4" t="s">
        <v>50</v>
      </c>
      <c r="D29" s="4">
        <v>1</v>
      </c>
      <c r="E29" s="11">
        <v>1000</v>
      </c>
      <c r="F29" s="4">
        <v>1000</v>
      </c>
      <c r="G29" s="3"/>
    </row>
    <row r="30" s="1" customFormat="1" ht="30" customHeight="1" spans="1:7">
      <c r="A30" s="3">
        <v>28</v>
      </c>
      <c r="B30" s="4" t="s">
        <v>14</v>
      </c>
      <c r="C30" s="4" t="s">
        <v>51</v>
      </c>
      <c r="D30" s="4">
        <v>1</v>
      </c>
      <c r="E30" s="11">
        <v>1000</v>
      </c>
      <c r="F30" s="4">
        <v>1000</v>
      </c>
      <c r="G30" s="3"/>
    </row>
    <row r="31" s="1" customFormat="1" ht="30" customHeight="1" spans="1:7">
      <c r="A31" s="3">
        <v>29</v>
      </c>
      <c r="B31" s="4" t="s">
        <v>14</v>
      </c>
      <c r="C31" s="4" t="s">
        <v>52</v>
      </c>
      <c r="D31" s="4">
        <v>1</v>
      </c>
      <c r="E31" s="11">
        <v>1000</v>
      </c>
      <c r="F31" s="4">
        <v>1000</v>
      </c>
      <c r="G31" s="3"/>
    </row>
    <row r="32" s="1" customFormat="1" ht="30" customHeight="1" spans="1:7">
      <c r="A32" s="3">
        <v>30</v>
      </c>
      <c r="B32" s="4" t="s">
        <v>14</v>
      </c>
      <c r="C32" s="4" t="s">
        <v>53</v>
      </c>
      <c r="D32" s="4">
        <v>2</v>
      </c>
      <c r="E32" s="11">
        <v>1000</v>
      </c>
      <c r="F32" s="4">
        <v>2000</v>
      </c>
      <c r="G32" s="3"/>
    </row>
    <row r="33" s="1" customFormat="1" ht="30" customHeight="1" spans="1:7">
      <c r="A33" s="3">
        <v>31</v>
      </c>
      <c r="B33" s="4" t="s">
        <v>14</v>
      </c>
      <c r="C33" s="4" t="s">
        <v>54</v>
      </c>
      <c r="D33" s="4">
        <v>2</v>
      </c>
      <c r="E33" s="11">
        <v>1000</v>
      </c>
      <c r="F33" s="4">
        <v>2000</v>
      </c>
      <c r="G33" s="3"/>
    </row>
    <row r="34" s="1" customFormat="1" ht="30" customHeight="1" spans="1:7">
      <c r="A34" s="3">
        <v>32</v>
      </c>
      <c r="B34" s="4" t="s">
        <v>14</v>
      </c>
      <c r="C34" s="4" t="s">
        <v>55</v>
      </c>
      <c r="D34" s="4">
        <v>1</v>
      </c>
      <c r="E34" s="11">
        <v>1000</v>
      </c>
      <c r="F34" s="4">
        <v>1000</v>
      </c>
      <c r="G34" s="3"/>
    </row>
    <row r="35" s="1" customFormat="1" ht="30" customHeight="1" spans="1:7">
      <c r="A35" s="3">
        <v>33</v>
      </c>
      <c r="B35" s="4" t="s">
        <v>14</v>
      </c>
      <c r="C35" s="4" t="s">
        <v>56</v>
      </c>
      <c r="D35" s="4">
        <v>1</v>
      </c>
      <c r="E35" s="11">
        <v>1000</v>
      </c>
      <c r="F35" s="4">
        <v>1000</v>
      </c>
      <c r="G35" s="3"/>
    </row>
    <row r="36" s="1" customFormat="1" ht="30" customHeight="1" spans="1:7">
      <c r="A36" s="3">
        <v>34</v>
      </c>
      <c r="B36" s="4" t="s">
        <v>14</v>
      </c>
      <c r="C36" s="4" t="s">
        <v>57</v>
      </c>
      <c r="D36" s="4">
        <v>2</v>
      </c>
      <c r="E36" s="11">
        <v>1000</v>
      </c>
      <c r="F36" s="4">
        <v>2000</v>
      </c>
      <c r="G36" s="3"/>
    </row>
    <row r="37" s="1" customFormat="1" ht="30" customHeight="1" spans="1:7">
      <c r="A37" s="3">
        <v>35</v>
      </c>
      <c r="B37" s="4" t="s">
        <v>14</v>
      </c>
      <c r="C37" s="13" t="s">
        <v>58</v>
      </c>
      <c r="D37" s="13">
        <v>1</v>
      </c>
      <c r="E37" s="11">
        <v>1000</v>
      </c>
      <c r="F37" s="4">
        <v>1000</v>
      </c>
      <c r="G37" s="3"/>
    </row>
    <row r="38" s="1" customFormat="1" ht="30" customHeight="1" spans="1:7">
      <c r="A38" s="3">
        <v>36</v>
      </c>
      <c r="B38" s="4" t="s">
        <v>14</v>
      </c>
      <c r="C38" s="13" t="s">
        <v>59</v>
      </c>
      <c r="D38" s="13">
        <v>2</v>
      </c>
      <c r="E38" s="11">
        <v>1000</v>
      </c>
      <c r="F38" s="4">
        <v>2000</v>
      </c>
      <c r="G38" s="3"/>
    </row>
    <row r="39" s="1" customFormat="1" ht="30" customHeight="1" spans="1:7">
      <c r="A39" s="3">
        <v>37</v>
      </c>
      <c r="B39" s="4" t="s">
        <v>14</v>
      </c>
      <c r="C39" s="12" t="s">
        <v>60</v>
      </c>
      <c r="D39" s="12">
        <v>1</v>
      </c>
      <c r="E39" s="11">
        <v>1000</v>
      </c>
      <c r="F39" s="4">
        <v>1000</v>
      </c>
      <c r="G39" s="3"/>
    </row>
    <row r="40" s="1" customFormat="1" ht="30" customHeight="1" spans="1:7">
      <c r="A40" s="3">
        <v>38</v>
      </c>
      <c r="B40" s="4" t="s">
        <v>14</v>
      </c>
      <c r="C40" s="12" t="s">
        <v>61</v>
      </c>
      <c r="D40" s="12">
        <v>1</v>
      </c>
      <c r="E40" s="11">
        <v>1000</v>
      </c>
      <c r="F40" s="4">
        <v>1000</v>
      </c>
      <c r="G40" s="3"/>
    </row>
    <row r="41" s="1" customFormat="1" ht="30" customHeight="1" spans="1:7">
      <c r="A41" s="3">
        <v>39</v>
      </c>
      <c r="B41" s="4" t="s">
        <v>14</v>
      </c>
      <c r="C41" s="12" t="s">
        <v>62</v>
      </c>
      <c r="D41" s="12">
        <v>1</v>
      </c>
      <c r="E41" s="11">
        <v>1000</v>
      </c>
      <c r="F41" s="4">
        <v>1000</v>
      </c>
      <c r="G41" s="3"/>
    </row>
    <row r="42" s="1" customFormat="1" ht="30" customHeight="1" spans="1:7">
      <c r="A42" s="3">
        <v>40</v>
      </c>
      <c r="B42" s="4" t="s">
        <v>14</v>
      </c>
      <c r="C42" s="13" t="s">
        <v>63</v>
      </c>
      <c r="D42" s="13">
        <v>2</v>
      </c>
      <c r="E42" s="11">
        <v>1000</v>
      </c>
      <c r="F42" s="4">
        <v>2000</v>
      </c>
      <c r="G42" s="3"/>
    </row>
    <row r="43" s="1" customFormat="1" ht="30" customHeight="1" spans="1:7">
      <c r="A43" s="3">
        <v>41</v>
      </c>
      <c r="B43" s="4" t="s">
        <v>14</v>
      </c>
      <c r="C43" s="12" t="s">
        <v>64</v>
      </c>
      <c r="D43" s="12">
        <v>1</v>
      </c>
      <c r="E43" s="11">
        <v>1000</v>
      </c>
      <c r="F43" s="4">
        <v>1000</v>
      </c>
      <c r="G43" s="3"/>
    </row>
    <row r="44" s="1" customFormat="1" ht="30" customHeight="1" spans="1:7">
      <c r="A44" s="3">
        <v>42</v>
      </c>
      <c r="B44" s="4" t="s">
        <v>14</v>
      </c>
      <c r="C44" s="12" t="s">
        <v>65</v>
      </c>
      <c r="D44" s="12">
        <v>4</v>
      </c>
      <c r="E44" s="11">
        <v>1000</v>
      </c>
      <c r="F44" s="4">
        <v>4000</v>
      </c>
      <c r="G44" s="3"/>
    </row>
    <row r="45" s="1" customFormat="1" ht="30" customHeight="1" spans="1:7">
      <c r="A45" s="3">
        <v>43</v>
      </c>
      <c r="B45" s="4" t="s">
        <v>14</v>
      </c>
      <c r="C45" s="12" t="s">
        <v>66</v>
      </c>
      <c r="D45" s="12">
        <v>3</v>
      </c>
      <c r="E45" s="11">
        <v>1000</v>
      </c>
      <c r="F45" s="4">
        <v>3000</v>
      </c>
      <c r="G45" s="3"/>
    </row>
    <row r="46" s="1" customFormat="1" ht="30" customHeight="1" spans="1:7">
      <c r="A46" s="3">
        <v>44</v>
      </c>
      <c r="B46" s="4" t="s">
        <v>14</v>
      </c>
      <c r="C46" s="12" t="s">
        <v>67</v>
      </c>
      <c r="D46" s="12">
        <v>2</v>
      </c>
      <c r="E46" s="11">
        <v>1000</v>
      </c>
      <c r="F46" s="4">
        <v>2000</v>
      </c>
      <c r="G46" s="3"/>
    </row>
    <row r="47" s="1" customFormat="1" ht="30" customHeight="1" spans="1:7">
      <c r="A47" s="3">
        <v>45</v>
      </c>
      <c r="B47" s="4" t="s">
        <v>14</v>
      </c>
      <c r="C47" s="13" t="s">
        <v>68</v>
      </c>
      <c r="D47" s="13">
        <v>1</v>
      </c>
      <c r="E47" s="11">
        <v>1000</v>
      </c>
      <c r="F47" s="4">
        <v>1000</v>
      </c>
      <c r="G47" s="3"/>
    </row>
    <row r="48" s="1" customFormat="1" ht="30" customHeight="1" spans="1:7">
      <c r="A48" s="3">
        <v>46</v>
      </c>
      <c r="B48" s="4" t="s">
        <v>14</v>
      </c>
      <c r="C48" s="13" t="s">
        <v>69</v>
      </c>
      <c r="D48" s="13">
        <v>1</v>
      </c>
      <c r="E48" s="11">
        <v>1000</v>
      </c>
      <c r="F48" s="4">
        <v>1000</v>
      </c>
      <c r="G48" s="3"/>
    </row>
    <row r="49" s="1" customFormat="1" ht="30" customHeight="1" spans="1:7">
      <c r="A49" s="3">
        <v>47</v>
      </c>
      <c r="B49" s="4" t="s">
        <v>14</v>
      </c>
      <c r="C49" s="13" t="s">
        <v>70</v>
      </c>
      <c r="D49" s="13">
        <v>2</v>
      </c>
      <c r="E49" s="11">
        <v>1000</v>
      </c>
      <c r="F49" s="4">
        <v>2000</v>
      </c>
      <c r="G49" s="3"/>
    </row>
    <row r="50" s="1" customFormat="1" ht="30" customHeight="1" spans="1:7">
      <c r="A50" s="3">
        <v>48</v>
      </c>
      <c r="B50" s="4" t="s">
        <v>14</v>
      </c>
      <c r="C50" s="13" t="s">
        <v>71</v>
      </c>
      <c r="D50" s="13">
        <v>2</v>
      </c>
      <c r="E50" s="11">
        <v>1000</v>
      </c>
      <c r="F50" s="4">
        <v>2000</v>
      </c>
      <c r="G50" s="3"/>
    </row>
    <row r="51" s="1" customFormat="1" ht="30" customHeight="1" spans="1:7">
      <c r="A51" s="3">
        <v>49</v>
      </c>
      <c r="B51" s="4" t="s">
        <v>15</v>
      </c>
      <c r="C51" s="4" t="s">
        <v>72</v>
      </c>
      <c r="D51" s="4">
        <v>3</v>
      </c>
      <c r="E51" s="11">
        <v>1000</v>
      </c>
      <c r="F51" s="11">
        <f t="shared" ref="F51:F78" si="0">E51*D51</f>
        <v>3000</v>
      </c>
      <c r="G51" s="3"/>
    </row>
    <row r="52" s="1" customFormat="1" ht="30" customHeight="1" spans="1:7">
      <c r="A52" s="3">
        <v>50</v>
      </c>
      <c r="B52" s="4" t="s">
        <v>15</v>
      </c>
      <c r="C52" s="4" t="s">
        <v>73</v>
      </c>
      <c r="D52" s="4">
        <v>2</v>
      </c>
      <c r="E52" s="11">
        <v>1000</v>
      </c>
      <c r="F52" s="11">
        <f t="shared" si="0"/>
        <v>2000</v>
      </c>
      <c r="G52" s="3"/>
    </row>
    <row r="53" s="1" customFormat="1" ht="30" customHeight="1" spans="1:7">
      <c r="A53" s="3">
        <v>51</v>
      </c>
      <c r="B53" s="4" t="s">
        <v>15</v>
      </c>
      <c r="C53" s="4" t="s">
        <v>74</v>
      </c>
      <c r="D53" s="4">
        <v>3</v>
      </c>
      <c r="E53" s="11">
        <v>1000</v>
      </c>
      <c r="F53" s="11">
        <f t="shared" si="0"/>
        <v>3000</v>
      </c>
      <c r="G53" s="3"/>
    </row>
    <row r="54" s="1" customFormat="1" ht="30" customHeight="1" spans="1:7">
      <c r="A54" s="3">
        <v>52</v>
      </c>
      <c r="B54" s="4" t="s">
        <v>15</v>
      </c>
      <c r="C54" s="4" t="s">
        <v>75</v>
      </c>
      <c r="D54" s="4">
        <v>3</v>
      </c>
      <c r="E54" s="11">
        <v>1000</v>
      </c>
      <c r="F54" s="11">
        <f t="shared" si="0"/>
        <v>3000</v>
      </c>
      <c r="G54" s="3"/>
    </row>
    <row r="55" s="1" customFormat="1" ht="30" customHeight="1" spans="1:7">
      <c r="A55" s="3">
        <v>53</v>
      </c>
      <c r="B55" s="4" t="s">
        <v>15</v>
      </c>
      <c r="C55" s="4" t="s">
        <v>76</v>
      </c>
      <c r="D55" s="4">
        <v>1</v>
      </c>
      <c r="E55" s="11">
        <v>1000</v>
      </c>
      <c r="F55" s="11">
        <f t="shared" si="0"/>
        <v>1000</v>
      </c>
      <c r="G55" s="3"/>
    </row>
    <row r="56" s="1" customFormat="1" ht="30" customHeight="1" spans="1:7">
      <c r="A56" s="3">
        <v>54</v>
      </c>
      <c r="B56" s="4" t="s">
        <v>15</v>
      </c>
      <c r="C56" s="4" t="s">
        <v>77</v>
      </c>
      <c r="D56" s="4">
        <v>1</v>
      </c>
      <c r="E56" s="11">
        <v>1000</v>
      </c>
      <c r="F56" s="11">
        <f t="shared" si="0"/>
        <v>1000</v>
      </c>
      <c r="G56" s="3"/>
    </row>
    <row r="57" s="1" customFormat="1" ht="30" customHeight="1" spans="1:7">
      <c r="A57" s="3">
        <v>55</v>
      </c>
      <c r="B57" s="4" t="s">
        <v>15</v>
      </c>
      <c r="C57" s="4" t="s">
        <v>78</v>
      </c>
      <c r="D57" s="4">
        <v>1</v>
      </c>
      <c r="E57" s="11">
        <v>1000</v>
      </c>
      <c r="F57" s="11">
        <f t="shared" si="0"/>
        <v>1000</v>
      </c>
      <c r="G57" s="3"/>
    </row>
    <row r="58" s="1" customFormat="1" ht="30" customHeight="1" spans="1:7">
      <c r="A58" s="3">
        <v>56</v>
      </c>
      <c r="B58" s="4" t="s">
        <v>15</v>
      </c>
      <c r="C58" s="4" t="s">
        <v>79</v>
      </c>
      <c r="D58" s="4">
        <v>1</v>
      </c>
      <c r="E58" s="11">
        <v>1000</v>
      </c>
      <c r="F58" s="11">
        <f t="shared" si="0"/>
        <v>1000</v>
      </c>
      <c r="G58" s="3"/>
    </row>
    <row r="59" s="1" customFormat="1" ht="30" customHeight="1" spans="1:7">
      <c r="A59" s="3">
        <v>57</v>
      </c>
      <c r="B59" s="4" t="s">
        <v>15</v>
      </c>
      <c r="C59" s="4" t="s">
        <v>80</v>
      </c>
      <c r="D59" s="4">
        <v>1</v>
      </c>
      <c r="E59" s="11">
        <v>1000</v>
      </c>
      <c r="F59" s="11">
        <f t="shared" si="0"/>
        <v>1000</v>
      </c>
      <c r="G59" s="3"/>
    </row>
    <row r="60" s="1" customFormat="1" ht="30" customHeight="1" spans="1:7">
      <c r="A60" s="3">
        <v>58</v>
      </c>
      <c r="B60" s="4" t="s">
        <v>15</v>
      </c>
      <c r="C60" s="4" t="s">
        <v>81</v>
      </c>
      <c r="D60" s="4">
        <v>1</v>
      </c>
      <c r="E60" s="11">
        <v>1000</v>
      </c>
      <c r="F60" s="11">
        <f t="shared" si="0"/>
        <v>1000</v>
      </c>
      <c r="G60" s="3"/>
    </row>
    <row r="61" s="1" customFormat="1" ht="30" customHeight="1" spans="1:7">
      <c r="A61" s="3">
        <v>59</v>
      </c>
      <c r="B61" s="4" t="s">
        <v>15</v>
      </c>
      <c r="C61" s="4" t="s">
        <v>82</v>
      </c>
      <c r="D61" s="4">
        <v>1</v>
      </c>
      <c r="E61" s="11">
        <v>1000</v>
      </c>
      <c r="F61" s="11">
        <f t="shared" si="0"/>
        <v>1000</v>
      </c>
      <c r="G61" s="3"/>
    </row>
    <row r="62" s="1" customFormat="1" ht="30" customHeight="1" spans="1:7">
      <c r="A62" s="3">
        <v>60</v>
      </c>
      <c r="B62" s="4" t="s">
        <v>15</v>
      </c>
      <c r="C62" s="4" t="s">
        <v>83</v>
      </c>
      <c r="D62" s="4">
        <v>1</v>
      </c>
      <c r="E62" s="11">
        <v>1000</v>
      </c>
      <c r="F62" s="11">
        <f t="shared" si="0"/>
        <v>1000</v>
      </c>
      <c r="G62" s="3"/>
    </row>
    <row r="63" s="1" customFormat="1" ht="30" customHeight="1" spans="1:7">
      <c r="A63" s="3">
        <v>61</v>
      </c>
      <c r="B63" s="4" t="s">
        <v>15</v>
      </c>
      <c r="C63" s="4" t="s">
        <v>84</v>
      </c>
      <c r="D63" s="4">
        <v>1</v>
      </c>
      <c r="E63" s="11">
        <v>1000</v>
      </c>
      <c r="F63" s="11">
        <f t="shared" si="0"/>
        <v>1000</v>
      </c>
      <c r="G63" s="3"/>
    </row>
    <row r="64" s="1" customFormat="1" ht="30" customHeight="1" spans="1:7">
      <c r="A64" s="3">
        <v>62</v>
      </c>
      <c r="B64" s="4" t="s">
        <v>15</v>
      </c>
      <c r="C64" s="4" t="s">
        <v>85</v>
      </c>
      <c r="D64" s="4">
        <v>1</v>
      </c>
      <c r="E64" s="11">
        <v>1000</v>
      </c>
      <c r="F64" s="11">
        <f t="shared" si="0"/>
        <v>1000</v>
      </c>
      <c r="G64" s="3"/>
    </row>
    <row r="65" s="1" customFormat="1" ht="30" customHeight="1" spans="1:7">
      <c r="A65" s="3">
        <v>63</v>
      </c>
      <c r="B65" s="4" t="s">
        <v>15</v>
      </c>
      <c r="C65" s="4" t="s">
        <v>86</v>
      </c>
      <c r="D65" s="4">
        <v>1</v>
      </c>
      <c r="E65" s="11">
        <v>1000</v>
      </c>
      <c r="F65" s="11">
        <f t="shared" si="0"/>
        <v>1000</v>
      </c>
      <c r="G65" s="3"/>
    </row>
    <row r="66" s="1" customFormat="1" ht="30" customHeight="1" spans="1:7">
      <c r="A66" s="3">
        <v>64</v>
      </c>
      <c r="B66" s="4" t="s">
        <v>15</v>
      </c>
      <c r="C66" s="4" t="s">
        <v>87</v>
      </c>
      <c r="D66" s="4">
        <v>1</v>
      </c>
      <c r="E66" s="11">
        <v>1000</v>
      </c>
      <c r="F66" s="11">
        <f t="shared" si="0"/>
        <v>1000</v>
      </c>
      <c r="G66" s="3"/>
    </row>
    <row r="67" s="1" customFormat="1" ht="30" customHeight="1" spans="1:7">
      <c r="A67" s="3">
        <v>65</v>
      </c>
      <c r="B67" s="4" t="s">
        <v>15</v>
      </c>
      <c r="C67" s="4" t="s">
        <v>88</v>
      </c>
      <c r="D67" s="4">
        <v>1</v>
      </c>
      <c r="E67" s="11">
        <v>1000</v>
      </c>
      <c r="F67" s="11">
        <f t="shared" si="0"/>
        <v>1000</v>
      </c>
      <c r="G67" s="3"/>
    </row>
    <row r="68" s="1" customFormat="1" ht="30" customHeight="1" spans="1:7">
      <c r="A68" s="3">
        <v>66</v>
      </c>
      <c r="B68" s="4" t="s">
        <v>15</v>
      </c>
      <c r="C68" s="4" t="s">
        <v>89</v>
      </c>
      <c r="D68" s="4">
        <v>4</v>
      </c>
      <c r="E68" s="11">
        <v>1000</v>
      </c>
      <c r="F68" s="11">
        <f t="shared" si="0"/>
        <v>4000</v>
      </c>
      <c r="G68" s="3"/>
    </row>
    <row r="69" s="1" customFormat="1" ht="30" customHeight="1" spans="1:7">
      <c r="A69" s="3">
        <v>67</v>
      </c>
      <c r="B69" s="4" t="s">
        <v>16</v>
      </c>
      <c r="C69" s="4" t="s">
        <v>90</v>
      </c>
      <c r="D69" s="4">
        <v>1</v>
      </c>
      <c r="E69" s="4">
        <v>1000</v>
      </c>
      <c r="F69" s="11">
        <f t="shared" si="0"/>
        <v>1000</v>
      </c>
      <c r="G69" s="3"/>
    </row>
    <row r="70" s="1" customFormat="1" ht="30" customHeight="1" spans="1:7">
      <c r="A70" s="3">
        <v>68</v>
      </c>
      <c r="B70" s="4" t="s">
        <v>16</v>
      </c>
      <c r="C70" s="4" t="s">
        <v>91</v>
      </c>
      <c r="D70" s="4">
        <v>2</v>
      </c>
      <c r="E70" s="4">
        <v>1000</v>
      </c>
      <c r="F70" s="11">
        <f t="shared" si="0"/>
        <v>2000</v>
      </c>
      <c r="G70" s="3"/>
    </row>
    <row r="71" s="1" customFormat="1" ht="30" customHeight="1" spans="1:7">
      <c r="A71" s="3">
        <v>69</v>
      </c>
      <c r="B71" s="4" t="s">
        <v>16</v>
      </c>
      <c r="C71" s="4" t="s">
        <v>92</v>
      </c>
      <c r="D71" s="4">
        <v>1</v>
      </c>
      <c r="E71" s="4">
        <v>1000</v>
      </c>
      <c r="F71" s="11">
        <f t="shared" si="0"/>
        <v>1000</v>
      </c>
      <c r="G71" s="3"/>
    </row>
    <row r="72" s="1" customFormat="1" ht="30" customHeight="1" spans="1:7">
      <c r="A72" s="3">
        <v>70</v>
      </c>
      <c r="B72" s="4" t="s">
        <v>16</v>
      </c>
      <c r="C72" s="4" t="s">
        <v>93</v>
      </c>
      <c r="D72" s="4">
        <v>2</v>
      </c>
      <c r="E72" s="4">
        <v>1000</v>
      </c>
      <c r="F72" s="11">
        <f t="shared" si="0"/>
        <v>2000</v>
      </c>
      <c r="G72" s="3"/>
    </row>
    <row r="73" s="1" customFormat="1" ht="30" customHeight="1" spans="1:7">
      <c r="A73" s="3">
        <v>71</v>
      </c>
      <c r="B73" s="4" t="s">
        <v>16</v>
      </c>
      <c r="C73" s="4" t="s">
        <v>94</v>
      </c>
      <c r="D73" s="4">
        <v>3</v>
      </c>
      <c r="E73" s="4">
        <v>1000</v>
      </c>
      <c r="F73" s="11">
        <f t="shared" si="0"/>
        <v>3000</v>
      </c>
      <c r="G73" s="3"/>
    </row>
    <row r="74" s="1" customFormat="1" ht="24" customHeight="1" spans="1:7">
      <c r="A74" s="3">
        <v>72</v>
      </c>
      <c r="B74" s="4" t="s">
        <v>18</v>
      </c>
      <c r="C74" s="11" t="s">
        <v>95</v>
      </c>
      <c r="D74" s="11">
        <v>1</v>
      </c>
      <c r="E74" s="14">
        <v>1000</v>
      </c>
      <c r="F74" s="14">
        <f t="shared" si="0"/>
        <v>1000</v>
      </c>
      <c r="G74" s="6"/>
    </row>
    <row r="75" s="1" customFormat="1" ht="24" customHeight="1" spans="1:7">
      <c r="A75" s="3">
        <v>73</v>
      </c>
      <c r="B75" s="4" t="s">
        <v>18</v>
      </c>
      <c r="C75" s="11" t="s">
        <v>96</v>
      </c>
      <c r="D75" s="11">
        <v>3</v>
      </c>
      <c r="E75" s="14">
        <v>1000</v>
      </c>
      <c r="F75" s="14">
        <f t="shared" si="0"/>
        <v>3000</v>
      </c>
      <c r="G75" s="6"/>
    </row>
    <row r="76" s="1" customFormat="1" ht="24" customHeight="1" spans="1:7">
      <c r="A76" s="3">
        <v>74</v>
      </c>
      <c r="B76" s="4" t="s">
        <v>18</v>
      </c>
      <c r="C76" s="11" t="s">
        <v>97</v>
      </c>
      <c r="D76" s="11">
        <v>3</v>
      </c>
      <c r="E76" s="14">
        <v>1000</v>
      </c>
      <c r="F76" s="14">
        <f t="shared" si="0"/>
        <v>3000</v>
      </c>
      <c r="G76" s="6"/>
    </row>
    <row r="77" s="1" customFormat="1" ht="24" customHeight="1" spans="1:7">
      <c r="A77" s="3">
        <v>75</v>
      </c>
      <c r="B77" s="4" t="s">
        <v>18</v>
      </c>
      <c r="C77" s="11" t="s">
        <v>98</v>
      </c>
      <c r="D77" s="11">
        <v>1</v>
      </c>
      <c r="E77" s="14">
        <v>1000</v>
      </c>
      <c r="F77" s="14">
        <f t="shared" si="0"/>
        <v>1000</v>
      </c>
      <c r="G77" s="6"/>
    </row>
    <row r="78" s="1" customFormat="1" ht="24" customHeight="1" spans="1:7">
      <c r="A78" s="3">
        <v>76</v>
      </c>
      <c r="B78" s="4" t="s">
        <v>18</v>
      </c>
      <c r="C78" s="4" t="s">
        <v>99</v>
      </c>
      <c r="D78" s="4">
        <v>1</v>
      </c>
      <c r="E78" s="14">
        <v>1000</v>
      </c>
      <c r="F78" s="14">
        <f t="shared" si="0"/>
        <v>1000</v>
      </c>
      <c r="G78" s="6"/>
    </row>
    <row r="79" s="1" customFormat="1" ht="24" customHeight="1" spans="1:7">
      <c r="A79" s="7" t="s">
        <v>6</v>
      </c>
      <c r="B79" s="8"/>
      <c r="C79" s="9"/>
      <c r="D79" s="4">
        <f>SUM(D3:D78)</f>
        <v>134</v>
      </c>
      <c r="E79" s="4"/>
      <c r="F79" s="4">
        <f>SUM(F3:F78)</f>
        <v>134000</v>
      </c>
      <c r="G79" s="6"/>
    </row>
  </sheetData>
  <mergeCells count="2">
    <mergeCell ref="A1:G1"/>
    <mergeCell ref="A79:C7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opLeftCell="A36" workbookViewId="0">
      <selection activeCell="O47" sqref="O47"/>
    </sheetView>
  </sheetViews>
  <sheetFormatPr defaultColWidth="9" defaultRowHeight="14.25" outlineLevelCol="6"/>
  <cols>
    <col min="1" max="1" width="11.375" style="1" customWidth="1"/>
    <col min="2" max="2" width="12.375" style="1" customWidth="1"/>
    <col min="3" max="3" width="15.375" style="1" customWidth="1"/>
    <col min="4" max="7" width="12.375" style="1" customWidth="1"/>
    <col min="8" max="16381" width="9" style="1"/>
  </cols>
  <sheetData>
    <row r="1" s="1" customFormat="1" ht="47" customHeight="1" spans="1:7">
      <c r="A1" s="2" t="s">
        <v>100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2</v>
      </c>
      <c r="B2" s="3" t="s">
        <v>20</v>
      </c>
      <c r="C2" s="3" t="s">
        <v>21</v>
      </c>
      <c r="D2" s="3" t="s">
        <v>22</v>
      </c>
      <c r="E2" s="3" t="s">
        <v>10</v>
      </c>
      <c r="F2" s="3" t="s">
        <v>23</v>
      </c>
      <c r="G2" s="3" t="s">
        <v>7</v>
      </c>
    </row>
    <row r="3" s="1" customFormat="1" ht="30" customHeight="1" spans="1:7">
      <c r="A3" s="4">
        <v>1</v>
      </c>
      <c r="B3" s="4" t="s">
        <v>13</v>
      </c>
      <c r="C3" s="4" t="s">
        <v>101</v>
      </c>
      <c r="D3" s="4">
        <v>4</v>
      </c>
      <c r="E3" s="4">
        <v>1000</v>
      </c>
      <c r="F3" s="4">
        <v>4000</v>
      </c>
      <c r="G3" s="3"/>
    </row>
    <row r="4" s="1" customFormat="1" ht="30" customHeight="1" spans="1:7">
      <c r="A4" s="4">
        <v>2</v>
      </c>
      <c r="B4" s="4" t="s">
        <v>13</v>
      </c>
      <c r="C4" s="4" t="s">
        <v>102</v>
      </c>
      <c r="D4" s="4">
        <v>3</v>
      </c>
      <c r="E4" s="4">
        <v>1000</v>
      </c>
      <c r="F4" s="4">
        <v>3000</v>
      </c>
      <c r="G4" s="3"/>
    </row>
    <row r="5" s="1" customFormat="1" ht="30" customHeight="1" spans="1:7">
      <c r="A5" s="4">
        <v>3</v>
      </c>
      <c r="B5" s="4" t="s">
        <v>13</v>
      </c>
      <c r="C5" s="4" t="s">
        <v>103</v>
      </c>
      <c r="D5" s="4">
        <v>1</v>
      </c>
      <c r="E5" s="4">
        <v>1000</v>
      </c>
      <c r="F5" s="4">
        <v>1000</v>
      </c>
      <c r="G5" s="3"/>
    </row>
    <row r="6" s="1" customFormat="1" ht="30" customHeight="1" spans="1:7">
      <c r="A6" s="4">
        <v>4</v>
      </c>
      <c r="B6" s="4" t="s">
        <v>13</v>
      </c>
      <c r="C6" s="4" t="s">
        <v>104</v>
      </c>
      <c r="D6" s="4">
        <v>2</v>
      </c>
      <c r="E6" s="4">
        <v>1000</v>
      </c>
      <c r="F6" s="4">
        <v>2000</v>
      </c>
      <c r="G6" s="3"/>
    </row>
    <row r="7" s="1" customFormat="1" ht="30" customHeight="1" spans="1:7">
      <c r="A7" s="4">
        <v>5</v>
      </c>
      <c r="B7" s="4" t="s">
        <v>13</v>
      </c>
      <c r="C7" s="4" t="s">
        <v>105</v>
      </c>
      <c r="D7" s="4">
        <v>2</v>
      </c>
      <c r="E7" s="4">
        <v>1000</v>
      </c>
      <c r="F7" s="4">
        <v>2000</v>
      </c>
      <c r="G7" s="3"/>
    </row>
    <row r="8" s="1" customFormat="1" ht="30" customHeight="1" spans="1:7">
      <c r="A8" s="4">
        <v>6</v>
      </c>
      <c r="B8" s="4" t="s">
        <v>13</v>
      </c>
      <c r="C8" s="4" t="s">
        <v>106</v>
      </c>
      <c r="D8" s="4">
        <v>1</v>
      </c>
      <c r="E8" s="4">
        <v>1000</v>
      </c>
      <c r="F8" s="4">
        <v>1000</v>
      </c>
      <c r="G8" s="3"/>
    </row>
    <row r="9" s="1" customFormat="1" ht="30" customHeight="1" spans="1:7">
      <c r="A9" s="4">
        <v>7</v>
      </c>
      <c r="B9" s="4" t="s">
        <v>13</v>
      </c>
      <c r="C9" s="4" t="s">
        <v>107</v>
      </c>
      <c r="D9" s="4">
        <v>3</v>
      </c>
      <c r="E9" s="4">
        <v>1000</v>
      </c>
      <c r="F9" s="4">
        <v>3000</v>
      </c>
      <c r="G9" s="3"/>
    </row>
    <row r="10" s="1" customFormat="1" ht="30" customHeight="1" spans="1:7">
      <c r="A10" s="4">
        <v>8</v>
      </c>
      <c r="B10" s="4" t="s">
        <v>13</v>
      </c>
      <c r="C10" s="4" t="s">
        <v>108</v>
      </c>
      <c r="D10" s="4">
        <v>1</v>
      </c>
      <c r="E10" s="4">
        <v>1000</v>
      </c>
      <c r="F10" s="4">
        <v>1000</v>
      </c>
      <c r="G10" s="3"/>
    </row>
    <row r="11" s="1" customFormat="1" ht="30" customHeight="1" spans="1:7">
      <c r="A11" s="4">
        <v>9</v>
      </c>
      <c r="B11" s="4" t="s">
        <v>13</v>
      </c>
      <c r="C11" s="4" t="s">
        <v>109</v>
      </c>
      <c r="D11" s="4">
        <v>2</v>
      </c>
      <c r="E11" s="4">
        <v>1000</v>
      </c>
      <c r="F11" s="4">
        <v>2000</v>
      </c>
      <c r="G11" s="3"/>
    </row>
    <row r="12" s="1" customFormat="1" ht="30" customHeight="1" spans="1:7">
      <c r="A12" s="4">
        <v>10</v>
      </c>
      <c r="B12" s="4" t="s">
        <v>13</v>
      </c>
      <c r="C12" s="4" t="s">
        <v>110</v>
      </c>
      <c r="D12" s="4">
        <v>2</v>
      </c>
      <c r="E12" s="4">
        <v>1000</v>
      </c>
      <c r="F12" s="4">
        <v>2000</v>
      </c>
      <c r="G12" s="3"/>
    </row>
    <row r="13" s="1" customFormat="1" ht="30" customHeight="1" spans="1:7">
      <c r="A13" s="4">
        <v>11</v>
      </c>
      <c r="B13" s="4" t="s">
        <v>13</v>
      </c>
      <c r="C13" s="4" t="s">
        <v>111</v>
      </c>
      <c r="D13" s="4">
        <v>1</v>
      </c>
      <c r="E13" s="4">
        <v>1000</v>
      </c>
      <c r="F13" s="4">
        <v>1000</v>
      </c>
      <c r="G13" s="3"/>
    </row>
    <row r="14" s="1" customFormat="1" ht="30" customHeight="1" spans="1:7">
      <c r="A14" s="4">
        <v>12</v>
      </c>
      <c r="B14" s="4" t="s">
        <v>13</v>
      </c>
      <c r="C14" s="5" t="s">
        <v>112</v>
      </c>
      <c r="D14" s="4">
        <v>2</v>
      </c>
      <c r="E14" s="4">
        <v>1000</v>
      </c>
      <c r="F14" s="4">
        <v>2000</v>
      </c>
      <c r="G14" s="3"/>
    </row>
    <row r="15" s="1" customFormat="1" ht="30" customHeight="1" spans="1:7">
      <c r="A15" s="4">
        <v>13</v>
      </c>
      <c r="B15" s="4" t="s">
        <v>14</v>
      </c>
      <c r="C15" s="4" t="s">
        <v>113</v>
      </c>
      <c r="D15" s="4">
        <v>1</v>
      </c>
      <c r="E15" s="4">
        <v>1000</v>
      </c>
      <c r="F15" s="4">
        <v>1000</v>
      </c>
      <c r="G15" s="3"/>
    </row>
    <row r="16" s="1" customFormat="1" ht="30" customHeight="1" spans="1:7">
      <c r="A16" s="4">
        <v>14</v>
      </c>
      <c r="B16" s="4" t="s">
        <v>14</v>
      </c>
      <c r="C16" s="4" t="s">
        <v>114</v>
      </c>
      <c r="D16" s="4">
        <v>1</v>
      </c>
      <c r="E16" s="4">
        <v>1000</v>
      </c>
      <c r="F16" s="4">
        <v>1000</v>
      </c>
      <c r="G16" s="3"/>
    </row>
    <row r="17" s="1" customFormat="1" ht="30" customHeight="1" spans="1:7">
      <c r="A17" s="4">
        <v>15</v>
      </c>
      <c r="B17" s="4" t="s">
        <v>14</v>
      </c>
      <c r="C17" s="4" t="s">
        <v>115</v>
      </c>
      <c r="D17" s="4">
        <v>1</v>
      </c>
      <c r="E17" s="4">
        <v>1000</v>
      </c>
      <c r="F17" s="4">
        <v>1000</v>
      </c>
      <c r="G17" s="3"/>
    </row>
    <row r="18" s="1" customFormat="1" ht="30" customHeight="1" spans="1:7">
      <c r="A18" s="4">
        <v>16</v>
      </c>
      <c r="B18" s="4" t="s">
        <v>14</v>
      </c>
      <c r="C18" s="4" t="s">
        <v>116</v>
      </c>
      <c r="D18" s="4">
        <v>33</v>
      </c>
      <c r="E18" s="4">
        <v>1000</v>
      </c>
      <c r="F18" s="4">
        <v>33000</v>
      </c>
      <c r="G18" s="3"/>
    </row>
    <row r="19" s="1" customFormat="1" ht="30" customHeight="1" spans="1:7">
      <c r="A19" s="4">
        <v>17</v>
      </c>
      <c r="B19" s="4" t="s">
        <v>14</v>
      </c>
      <c r="C19" s="4" t="s">
        <v>117</v>
      </c>
      <c r="D19" s="4">
        <v>11</v>
      </c>
      <c r="E19" s="4">
        <v>1000</v>
      </c>
      <c r="F19" s="4">
        <v>11000</v>
      </c>
      <c r="G19" s="3"/>
    </row>
    <row r="20" s="1" customFormat="1" ht="30" customHeight="1" spans="1:7">
      <c r="A20" s="4">
        <v>18</v>
      </c>
      <c r="B20" s="4" t="s">
        <v>14</v>
      </c>
      <c r="C20" s="4" t="s">
        <v>118</v>
      </c>
      <c r="D20" s="4">
        <v>2</v>
      </c>
      <c r="E20" s="4">
        <v>1000</v>
      </c>
      <c r="F20" s="4">
        <v>2000</v>
      </c>
      <c r="G20" s="3"/>
    </row>
    <row r="21" s="1" customFormat="1" ht="30" customHeight="1" spans="1:7">
      <c r="A21" s="4">
        <v>19</v>
      </c>
      <c r="B21" s="4" t="s">
        <v>14</v>
      </c>
      <c r="C21" s="4" t="s">
        <v>119</v>
      </c>
      <c r="D21" s="4">
        <v>2</v>
      </c>
      <c r="E21" s="4">
        <v>1000</v>
      </c>
      <c r="F21" s="4">
        <v>2000</v>
      </c>
      <c r="G21" s="3"/>
    </row>
    <row r="22" s="1" customFormat="1" ht="30" customHeight="1" spans="1:7">
      <c r="A22" s="4">
        <v>20</v>
      </c>
      <c r="B22" s="4" t="s">
        <v>14</v>
      </c>
      <c r="C22" s="4" t="s">
        <v>120</v>
      </c>
      <c r="D22" s="4">
        <v>1</v>
      </c>
      <c r="E22" s="4">
        <v>1000</v>
      </c>
      <c r="F22" s="4">
        <v>1000</v>
      </c>
      <c r="G22" s="3"/>
    </row>
    <row r="23" s="1" customFormat="1" ht="30" customHeight="1" spans="1:7">
      <c r="A23" s="4">
        <v>21</v>
      </c>
      <c r="B23" s="4" t="s">
        <v>14</v>
      </c>
      <c r="C23" s="4" t="s">
        <v>121</v>
      </c>
      <c r="D23" s="4">
        <v>1</v>
      </c>
      <c r="E23" s="4">
        <v>1000</v>
      </c>
      <c r="F23" s="4">
        <v>1000</v>
      </c>
      <c r="G23" s="3"/>
    </row>
    <row r="24" s="1" customFormat="1" ht="30" customHeight="1" spans="1:7">
      <c r="A24" s="4">
        <v>22</v>
      </c>
      <c r="B24" s="4" t="s">
        <v>14</v>
      </c>
      <c r="C24" s="4" t="s">
        <v>122</v>
      </c>
      <c r="D24" s="4">
        <v>2</v>
      </c>
      <c r="E24" s="4">
        <v>1000</v>
      </c>
      <c r="F24" s="4">
        <v>2000</v>
      </c>
      <c r="G24" s="3"/>
    </row>
    <row r="25" s="1" customFormat="1" ht="30" customHeight="1" spans="1:7">
      <c r="A25" s="4">
        <v>23</v>
      </c>
      <c r="B25" s="4" t="s">
        <v>14</v>
      </c>
      <c r="C25" s="4" t="s">
        <v>123</v>
      </c>
      <c r="D25" s="4">
        <v>6</v>
      </c>
      <c r="E25" s="4">
        <v>1000</v>
      </c>
      <c r="F25" s="4">
        <v>6000</v>
      </c>
      <c r="G25" s="3"/>
    </row>
    <row r="26" s="1" customFormat="1" ht="30" customHeight="1" spans="1:7">
      <c r="A26" s="4">
        <v>24</v>
      </c>
      <c r="B26" s="4" t="s">
        <v>14</v>
      </c>
      <c r="C26" s="4" t="s">
        <v>124</v>
      </c>
      <c r="D26" s="4">
        <v>33</v>
      </c>
      <c r="E26" s="4">
        <v>1000</v>
      </c>
      <c r="F26" s="4">
        <v>33000</v>
      </c>
      <c r="G26" s="3"/>
    </row>
    <row r="27" s="1" customFormat="1" ht="30" customHeight="1" spans="1:7">
      <c r="A27" s="4">
        <v>25</v>
      </c>
      <c r="B27" s="4" t="s">
        <v>14</v>
      </c>
      <c r="C27" s="4" t="s">
        <v>125</v>
      </c>
      <c r="D27" s="4">
        <v>2</v>
      </c>
      <c r="E27" s="4">
        <v>1000</v>
      </c>
      <c r="F27" s="4">
        <v>2000</v>
      </c>
      <c r="G27" s="3"/>
    </row>
    <row r="28" s="1" customFormat="1" ht="30" customHeight="1" spans="1:7">
      <c r="A28" s="4">
        <v>26</v>
      </c>
      <c r="B28" s="4" t="s">
        <v>14</v>
      </c>
      <c r="C28" s="4" t="s">
        <v>126</v>
      </c>
      <c r="D28" s="4">
        <v>4</v>
      </c>
      <c r="E28" s="4">
        <v>1000</v>
      </c>
      <c r="F28" s="4">
        <v>4000</v>
      </c>
      <c r="G28" s="3"/>
    </row>
    <row r="29" s="1" customFormat="1" ht="30" customHeight="1" spans="1:7">
      <c r="A29" s="4">
        <v>27</v>
      </c>
      <c r="B29" s="4" t="s">
        <v>14</v>
      </c>
      <c r="C29" s="4" t="s">
        <v>127</v>
      </c>
      <c r="D29" s="4">
        <v>1</v>
      </c>
      <c r="E29" s="4">
        <v>1000</v>
      </c>
      <c r="F29" s="4">
        <v>1000</v>
      </c>
      <c r="G29" s="3"/>
    </row>
    <row r="30" s="1" customFormat="1" ht="30" customHeight="1" spans="1:7">
      <c r="A30" s="4">
        <v>28</v>
      </c>
      <c r="B30" s="4" t="s">
        <v>14</v>
      </c>
      <c r="C30" s="4" t="s">
        <v>128</v>
      </c>
      <c r="D30" s="4">
        <v>19</v>
      </c>
      <c r="E30" s="4">
        <v>1000</v>
      </c>
      <c r="F30" s="4">
        <v>19000</v>
      </c>
      <c r="G30" s="3"/>
    </row>
    <row r="31" s="1" customFormat="1" ht="30" customHeight="1" spans="1:7">
      <c r="A31" s="4">
        <v>29</v>
      </c>
      <c r="B31" s="4" t="s">
        <v>14</v>
      </c>
      <c r="C31" s="4" t="s">
        <v>129</v>
      </c>
      <c r="D31" s="4">
        <v>2</v>
      </c>
      <c r="E31" s="4">
        <v>1000</v>
      </c>
      <c r="F31" s="4">
        <v>2000</v>
      </c>
      <c r="G31" s="3"/>
    </row>
    <row r="32" s="1" customFormat="1" ht="33" customHeight="1" spans="1:7">
      <c r="A32" s="4">
        <v>30</v>
      </c>
      <c r="B32" s="4" t="s">
        <v>14</v>
      </c>
      <c r="C32" s="5" t="s">
        <v>130</v>
      </c>
      <c r="D32" s="4">
        <v>188</v>
      </c>
      <c r="E32" s="4">
        <v>1000</v>
      </c>
      <c r="F32" s="4">
        <v>188000</v>
      </c>
      <c r="G32" s="3"/>
    </row>
    <row r="33" s="1" customFormat="1" ht="30" customHeight="1" spans="1:7">
      <c r="A33" s="4">
        <v>31</v>
      </c>
      <c r="B33" s="4" t="s">
        <v>15</v>
      </c>
      <c r="C33" s="4" t="s">
        <v>131</v>
      </c>
      <c r="D33" s="4">
        <v>1</v>
      </c>
      <c r="E33" s="4">
        <v>1000</v>
      </c>
      <c r="F33" s="4">
        <f t="shared" ref="F33:F48" si="0">E33*D33</f>
        <v>1000</v>
      </c>
      <c r="G33" s="3"/>
    </row>
    <row r="34" s="1" customFormat="1" ht="30" customHeight="1" spans="1:7">
      <c r="A34" s="4">
        <v>32</v>
      </c>
      <c r="B34" s="4" t="s">
        <v>15</v>
      </c>
      <c r="C34" s="4" t="s">
        <v>132</v>
      </c>
      <c r="D34" s="4">
        <v>2</v>
      </c>
      <c r="E34" s="4">
        <v>1000</v>
      </c>
      <c r="F34" s="4">
        <f t="shared" si="0"/>
        <v>2000</v>
      </c>
      <c r="G34" s="3"/>
    </row>
    <row r="35" s="1" customFormat="1" ht="30" customHeight="1" spans="1:7">
      <c r="A35" s="4">
        <v>33</v>
      </c>
      <c r="B35" s="4" t="s">
        <v>15</v>
      </c>
      <c r="C35" s="4" t="s">
        <v>133</v>
      </c>
      <c r="D35" s="4">
        <v>1</v>
      </c>
      <c r="E35" s="4">
        <v>1000</v>
      </c>
      <c r="F35" s="4">
        <f t="shared" si="0"/>
        <v>1000</v>
      </c>
      <c r="G35" s="3"/>
    </row>
    <row r="36" s="1" customFormat="1" ht="30" customHeight="1" spans="1:7">
      <c r="A36" s="4">
        <v>34</v>
      </c>
      <c r="B36" s="4" t="s">
        <v>15</v>
      </c>
      <c r="C36" s="4" t="s">
        <v>134</v>
      </c>
      <c r="D36" s="4">
        <v>1</v>
      </c>
      <c r="E36" s="4">
        <v>1000</v>
      </c>
      <c r="F36" s="4">
        <f t="shared" si="0"/>
        <v>1000</v>
      </c>
      <c r="G36" s="3"/>
    </row>
    <row r="37" s="1" customFormat="1" ht="30" customHeight="1" spans="1:7">
      <c r="A37" s="4">
        <v>35</v>
      </c>
      <c r="B37" s="4" t="s">
        <v>15</v>
      </c>
      <c r="C37" s="4" t="s">
        <v>135</v>
      </c>
      <c r="D37" s="4">
        <v>1</v>
      </c>
      <c r="E37" s="4">
        <v>1000</v>
      </c>
      <c r="F37" s="4">
        <f t="shared" si="0"/>
        <v>1000</v>
      </c>
      <c r="G37" s="3"/>
    </row>
    <row r="38" s="1" customFormat="1" ht="30" customHeight="1" spans="1:7">
      <c r="A38" s="4">
        <v>36</v>
      </c>
      <c r="B38" s="4" t="s">
        <v>15</v>
      </c>
      <c r="C38" s="4" t="s">
        <v>136</v>
      </c>
      <c r="D38" s="4">
        <v>1</v>
      </c>
      <c r="E38" s="4">
        <v>1000</v>
      </c>
      <c r="F38" s="4">
        <f t="shared" si="0"/>
        <v>1000</v>
      </c>
      <c r="G38" s="3"/>
    </row>
    <row r="39" s="1" customFormat="1" ht="30" customHeight="1" spans="1:7">
      <c r="A39" s="4">
        <v>37</v>
      </c>
      <c r="B39" s="4" t="s">
        <v>15</v>
      </c>
      <c r="C39" s="4" t="s">
        <v>137</v>
      </c>
      <c r="D39" s="4">
        <v>1</v>
      </c>
      <c r="E39" s="4">
        <v>1000</v>
      </c>
      <c r="F39" s="4">
        <f t="shared" si="0"/>
        <v>1000</v>
      </c>
      <c r="G39" s="3"/>
    </row>
    <row r="40" s="1" customFormat="1" ht="30" customHeight="1" spans="1:7">
      <c r="A40" s="4">
        <v>38</v>
      </c>
      <c r="B40" s="4" t="s">
        <v>15</v>
      </c>
      <c r="C40" s="4" t="s">
        <v>138</v>
      </c>
      <c r="D40" s="4">
        <v>2</v>
      </c>
      <c r="E40" s="4">
        <v>1000</v>
      </c>
      <c r="F40" s="4">
        <f t="shared" si="0"/>
        <v>2000</v>
      </c>
      <c r="G40" s="3"/>
    </row>
    <row r="41" s="1" customFormat="1" ht="30" customHeight="1" spans="1:7">
      <c r="A41" s="4">
        <v>39</v>
      </c>
      <c r="B41" s="4" t="s">
        <v>15</v>
      </c>
      <c r="C41" s="4" t="s">
        <v>139</v>
      </c>
      <c r="D41" s="4">
        <v>2</v>
      </c>
      <c r="E41" s="4">
        <v>1000</v>
      </c>
      <c r="F41" s="4">
        <f t="shared" si="0"/>
        <v>2000</v>
      </c>
      <c r="G41" s="3"/>
    </row>
    <row r="42" s="1" customFormat="1" ht="30" customHeight="1" spans="1:7">
      <c r="A42" s="4">
        <v>40</v>
      </c>
      <c r="B42" s="4" t="s">
        <v>15</v>
      </c>
      <c r="C42" s="4" t="s">
        <v>140</v>
      </c>
      <c r="D42" s="4">
        <v>1</v>
      </c>
      <c r="E42" s="4">
        <v>1000</v>
      </c>
      <c r="F42" s="4">
        <f t="shared" si="0"/>
        <v>1000</v>
      </c>
      <c r="G42" s="3"/>
    </row>
    <row r="43" s="1" customFormat="1" ht="30" customHeight="1" spans="1:7">
      <c r="A43" s="4">
        <v>41</v>
      </c>
      <c r="B43" s="4" t="s">
        <v>15</v>
      </c>
      <c r="C43" s="4" t="s">
        <v>141</v>
      </c>
      <c r="D43" s="4">
        <v>1</v>
      </c>
      <c r="E43" s="4">
        <v>1000</v>
      </c>
      <c r="F43" s="4">
        <f t="shared" si="0"/>
        <v>1000</v>
      </c>
      <c r="G43" s="3"/>
    </row>
    <row r="44" s="1" customFormat="1" ht="30" customHeight="1" spans="1:7">
      <c r="A44" s="4">
        <v>42</v>
      </c>
      <c r="B44" s="4" t="s">
        <v>15</v>
      </c>
      <c r="C44" s="4" t="s">
        <v>142</v>
      </c>
      <c r="D44" s="4">
        <v>2</v>
      </c>
      <c r="E44" s="4">
        <v>1000</v>
      </c>
      <c r="F44" s="4">
        <f t="shared" si="0"/>
        <v>2000</v>
      </c>
      <c r="G44" s="3"/>
    </row>
    <row r="45" s="1" customFormat="1" ht="30" customHeight="1" spans="1:7">
      <c r="A45" s="4">
        <v>43</v>
      </c>
      <c r="B45" s="4" t="s">
        <v>15</v>
      </c>
      <c r="C45" s="4" t="s">
        <v>119</v>
      </c>
      <c r="D45" s="4">
        <v>1</v>
      </c>
      <c r="E45" s="4">
        <v>1000</v>
      </c>
      <c r="F45" s="4">
        <f t="shared" si="0"/>
        <v>1000</v>
      </c>
      <c r="G45" s="3"/>
    </row>
    <row r="46" s="1" customFormat="1" ht="30" customHeight="1" spans="1:7">
      <c r="A46" s="4">
        <v>44</v>
      </c>
      <c r="B46" s="4" t="s">
        <v>16</v>
      </c>
      <c r="C46" s="4" t="s">
        <v>143</v>
      </c>
      <c r="D46" s="4">
        <v>2</v>
      </c>
      <c r="E46" s="4">
        <v>1000</v>
      </c>
      <c r="F46" s="4">
        <f t="shared" si="0"/>
        <v>2000</v>
      </c>
      <c r="G46" s="3"/>
    </row>
    <row r="47" s="1" customFormat="1" ht="30" customHeight="1" spans="1:7">
      <c r="A47" s="4">
        <v>45</v>
      </c>
      <c r="B47" s="4" t="s">
        <v>16</v>
      </c>
      <c r="C47" s="4" t="s">
        <v>144</v>
      </c>
      <c r="D47" s="4">
        <v>3</v>
      </c>
      <c r="E47" s="4">
        <v>1000</v>
      </c>
      <c r="F47" s="4">
        <f t="shared" si="0"/>
        <v>3000</v>
      </c>
      <c r="G47" s="3"/>
    </row>
    <row r="48" s="1" customFormat="1" ht="30" customHeight="1" spans="1:7">
      <c r="A48" s="4">
        <v>46</v>
      </c>
      <c r="B48" s="4" t="s">
        <v>16</v>
      </c>
      <c r="C48" s="5" t="s">
        <v>145</v>
      </c>
      <c r="D48" s="4">
        <v>35</v>
      </c>
      <c r="E48" s="4">
        <v>1000</v>
      </c>
      <c r="F48" s="4">
        <f t="shared" si="0"/>
        <v>35000</v>
      </c>
      <c r="G48" s="3"/>
    </row>
    <row r="49" s="1" customFormat="1" ht="24" customHeight="1" spans="1:7">
      <c r="A49" s="4">
        <v>47</v>
      </c>
      <c r="B49" s="4" t="s">
        <v>18</v>
      </c>
      <c r="C49" s="4" t="s">
        <v>146</v>
      </c>
      <c r="D49" s="4">
        <v>2</v>
      </c>
      <c r="E49" s="4">
        <v>1000</v>
      </c>
      <c r="F49" s="4">
        <f t="shared" ref="F49:F54" si="1">D49*E49</f>
        <v>2000</v>
      </c>
      <c r="G49" s="6"/>
    </row>
    <row r="50" s="1" customFormat="1" ht="24" customHeight="1" spans="1:7">
      <c r="A50" s="4">
        <v>48</v>
      </c>
      <c r="B50" s="4" t="s">
        <v>18</v>
      </c>
      <c r="C50" s="4" t="s">
        <v>147</v>
      </c>
      <c r="D50" s="4">
        <v>4</v>
      </c>
      <c r="E50" s="4">
        <v>1000</v>
      </c>
      <c r="F50" s="4">
        <f t="shared" si="1"/>
        <v>4000</v>
      </c>
      <c r="G50" s="6"/>
    </row>
    <row r="51" s="1" customFormat="1" ht="24" customHeight="1" spans="1:7">
      <c r="A51" s="4">
        <v>49</v>
      </c>
      <c r="B51" s="4" t="s">
        <v>18</v>
      </c>
      <c r="C51" s="4" t="s">
        <v>148</v>
      </c>
      <c r="D51" s="4">
        <v>1</v>
      </c>
      <c r="E51" s="4">
        <v>1000</v>
      </c>
      <c r="F51" s="4">
        <f t="shared" si="1"/>
        <v>1000</v>
      </c>
      <c r="G51" s="6"/>
    </row>
    <row r="52" s="1" customFormat="1" ht="24" customHeight="1" spans="1:7">
      <c r="A52" s="4">
        <v>50</v>
      </c>
      <c r="B52" s="4" t="s">
        <v>18</v>
      </c>
      <c r="C52" s="4" t="s">
        <v>149</v>
      </c>
      <c r="D52" s="4">
        <v>1</v>
      </c>
      <c r="E52" s="4">
        <v>1000</v>
      </c>
      <c r="F52" s="4">
        <f t="shared" si="1"/>
        <v>1000</v>
      </c>
      <c r="G52" s="6"/>
    </row>
    <row r="53" s="1" customFormat="1" ht="24" customHeight="1" spans="1:7">
      <c r="A53" s="4">
        <v>51</v>
      </c>
      <c r="B53" s="4" t="s">
        <v>18</v>
      </c>
      <c r="C53" s="4" t="s">
        <v>150</v>
      </c>
      <c r="D53" s="4">
        <v>2</v>
      </c>
      <c r="E53" s="4">
        <v>1000</v>
      </c>
      <c r="F53" s="4">
        <f t="shared" si="1"/>
        <v>2000</v>
      </c>
      <c r="G53" s="6"/>
    </row>
    <row r="54" s="1" customFormat="1" ht="33" customHeight="1" spans="1:7">
      <c r="A54" s="4">
        <v>52</v>
      </c>
      <c r="B54" s="4" t="s">
        <v>18</v>
      </c>
      <c r="C54" s="5" t="s">
        <v>151</v>
      </c>
      <c r="D54" s="4">
        <v>107</v>
      </c>
      <c r="E54" s="4">
        <v>1000</v>
      </c>
      <c r="F54" s="4">
        <f t="shared" si="1"/>
        <v>107000</v>
      </c>
      <c r="G54" s="6"/>
    </row>
    <row r="55" s="1" customFormat="1" ht="24" customHeight="1" spans="1:7">
      <c r="A55" s="7" t="s">
        <v>6</v>
      </c>
      <c r="B55" s="8"/>
      <c r="C55" s="9"/>
      <c r="D55" s="4">
        <f>SUM(D3:D54)</f>
        <v>508</v>
      </c>
      <c r="E55" s="4"/>
      <c r="F55" s="4">
        <f>SUM(F3:F54)</f>
        <v>508000</v>
      </c>
      <c r="G55" s="6"/>
    </row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</sheetData>
  <mergeCells count="2">
    <mergeCell ref="A1:G1"/>
    <mergeCell ref="A55:C5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脱贫户</vt:lpstr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凉*殇</cp:lastModifiedBy>
  <dcterms:created xsi:type="dcterms:W3CDTF">2023-05-12T11:15:00Z</dcterms:created>
  <dcterms:modified xsi:type="dcterms:W3CDTF">2026-05-15T03:19:52Z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F975CF39EAF5468DB275372F9DD58849_12</vt:lpwstr>
  </property>
  <property fmtid="{D5CDD505-2E9C-101B-9397-08002B2CF9AE}" pid="4" name="CalculationRule">
    <vt:i4>0</vt:i4>
  </property>
</Properties>
</file>