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3" r:id="rId1"/>
    <sheet name="脱贫户" sheetId="2" r:id="rId2"/>
    <sheet name="一般户" sheetId="1" r:id="rId3"/>
  </sheets>
  <definedNames>
    <definedName name="_xlnm._FilterDatabase" localSheetId="2" hidden="1">一般户!$A$1:$H$105</definedName>
    <definedName name="_xlnm._FilterDatabase" localSheetId="1" hidden="1">脱贫户!$A$2:$IS$2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<sst xmlns="http://schemas.openxmlformats.org/spreadsheetml/2006/main" count="553" uniqueCount="264">
  <si>
    <t>附件11：</t>
  </si>
  <si>
    <t>2026年凤岭乡“见犊补母”资金兑付公示汇总表</t>
  </si>
  <si>
    <t>序号</t>
  </si>
  <si>
    <t>村组</t>
  </si>
  <si>
    <t>脱贫户</t>
  </si>
  <si>
    <t>一般户</t>
  </si>
  <si>
    <t>合计</t>
  </si>
  <si>
    <t>备注</t>
  </si>
  <si>
    <t>户数</t>
  </si>
  <si>
    <t>验收
牛犊数</t>
  </si>
  <si>
    <t>补贴金额
（元）</t>
  </si>
  <si>
    <t>补贴金额（元）</t>
  </si>
  <si>
    <t>李士村</t>
  </si>
  <si>
    <t>齐兴村</t>
  </si>
  <si>
    <t>冯碑村　</t>
  </si>
  <si>
    <t>于河村</t>
  </si>
  <si>
    <t>巩龙村　</t>
  </si>
  <si>
    <t>齐岔村</t>
  </si>
  <si>
    <t>卜岔村</t>
  </si>
  <si>
    <t>薛岔村</t>
  </si>
  <si>
    <t>2026年凤岭乡（脱贫户）“见犊补母”资金兑付公示表</t>
  </si>
  <si>
    <t>养殖户</t>
  </si>
  <si>
    <t>补贴数量
（头）</t>
  </si>
  <si>
    <t>补贴标准
（元/头）</t>
  </si>
  <si>
    <t>补贴资金（元）</t>
  </si>
  <si>
    <t>李红军</t>
  </si>
  <si>
    <t>李成东</t>
  </si>
  <si>
    <t>李海石</t>
  </si>
  <si>
    <t>张怀科</t>
  </si>
  <si>
    <t>李远科</t>
  </si>
  <si>
    <t>张振社</t>
  </si>
  <si>
    <t>李远红</t>
  </si>
  <si>
    <t>李昌盛</t>
  </si>
  <si>
    <t>刘根代</t>
  </si>
  <si>
    <t>杜良</t>
  </si>
  <si>
    <t>齐富兵</t>
  </si>
  <si>
    <t>齐忠和</t>
  </si>
  <si>
    <t>齐正孝</t>
  </si>
  <si>
    <t>孙春旺</t>
  </si>
  <si>
    <t>残疾人家庭</t>
  </si>
  <si>
    <t>刘丽英</t>
  </si>
  <si>
    <t>监测户</t>
  </si>
  <si>
    <t>何强红</t>
  </si>
  <si>
    <t>齐国成</t>
  </si>
  <si>
    <t>齐国玺</t>
  </si>
  <si>
    <t>何银良</t>
  </si>
  <si>
    <t>何彦强</t>
  </si>
  <si>
    <t>齐峰</t>
  </si>
  <si>
    <t>何勇</t>
  </si>
  <si>
    <t>何向刚</t>
  </si>
  <si>
    <t>齐斌</t>
  </si>
  <si>
    <t>齐具龙</t>
  </si>
  <si>
    <t>齐发祥</t>
  </si>
  <si>
    <t>李江生</t>
  </si>
  <si>
    <t>齐颖毅</t>
  </si>
  <si>
    <t>齐春林</t>
  </si>
  <si>
    <t>白银贵</t>
  </si>
  <si>
    <t>白云飞</t>
  </si>
  <si>
    <t>齐慧娟</t>
  </si>
  <si>
    <t>齐八十</t>
  </si>
  <si>
    <t>齐连虎</t>
  </si>
  <si>
    <t>冯碑村</t>
  </si>
  <si>
    <t>金洋洋</t>
  </si>
  <si>
    <t>马有来</t>
  </si>
  <si>
    <t>陈立和</t>
  </si>
  <si>
    <t>梁小军</t>
  </si>
  <si>
    <t>张喜良</t>
  </si>
  <si>
    <t>陈三德</t>
  </si>
  <si>
    <t>史太平</t>
  </si>
  <si>
    <t>李世新</t>
  </si>
  <si>
    <t>李润仓</t>
  </si>
  <si>
    <t>李永刚</t>
  </si>
  <si>
    <t>李旺生</t>
  </si>
  <si>
    <t>刘来续</t>
  </si>
  <si>
    <t>王虎银</t>
  </si>
  <si>
    <t>陈胜利</t>
  </si>
  <si>
    <t>李润琪</t>
  </si>
  <si>
    <t>梁映兵</t>
  </si>
  <si>
    <t>李军</t>
  </si>
  <si>
    <t>李满仓</t>
  </si>
  <si>
    <t>马丁相</t>
  </si>
  <si>
    <t>贾效中</t>
  </si>
  <si>
    <t>王从喜</t>
  </si>
  <si>
    <t>王彦宾</t>
  </si>
  <si>
    <t>王小云</t>
  </si>
  <si>
    <t>卜红军</t>
  </si>
  <si>
    <t>周新庄</t>
  </si>
  <si>
    <t>卜双双</t>
  </si>
  <si>
    <t>卜永安</t>
  </si>
  <si>
    <t>李树慧</t>
  </si>
  <si>
    <t>李四辈</t>
  </si>
  <si>
    <t>齐刚强</t>
  </si>
  <si>
    <t>张连子</t>
  </si>
  <si>
    <t>刘冬梅</t>
  </si>
  <si>
    <t>赵克学</t>
  </si>
  <si>
    <t>于凯军</t>
  </si>
  <si>
    <t>于荣存</t>
  </si>
  <si>
    <t>于润年</t>
  </si>
  <si>
    <t>白金虎</t>
  </si>
  <si>
    <t>于俊学</t>
  </si>
  <si>
    <t>罗建军</t>
  </si>
  <si>
    <t>罗世和</t>
  </si>
  <si>
    <t>余维力</t>
  </si>
  <si>
    <t>巩龙村</t>
  </si>
  <si>
    <t>马长江</t>
  </si>
  <si>
    <t>梁振平</t>
  </si>
  <si>
    <t>张小强</t>
  </si>
  <si>
    <t>梁三相</t>
  </si>
  <si>
    <t>罗天禄</t>
  </si>
  <si>
    <t>柳映海</t>
  </si>
  <si>
    <t>赵进财</t>
  </si>
  <si>
    <t>马小刚</t>
  </si>
  <si>
    <t>马永强</t>
  </si>
  <si>
    <t>张向阳</t>
  </si>
  <si>
    <t>齐国荣</t>
  </si>
  <si>
    <t>马过生</t>
  </si>
  <si>
    <t>马改良</t>
  </si>
  <si>
    <t>马建设</t>
  </si>
  <si>
    <t>徐建龙</t>
  </si>
  <si>
    <t>李晓弟</t>
  </si>
  <si>
    <t>刘小银</t>
  </si>
  <si>
    <t>刘晚平</t>
  </si>
  <si>
    <t>刘玖志</t>
  </si>
  <si>
    <t>徐银来</t>
  </si>
  <si>
    <t>吴荣金</t>
  </si>
  <si>
    <t>刘新平</t>
  </si>
  <si>
    <t>马维清</t>
  </si>
  <si>
    <t>马宏金</t>
  </si>
  <si>
    <t>贾连贝</t>
  </si>
  <si>
    <t>魏三十</t>
  </si>
  <si>
    <t>冯芳芳</t>
  </si>
  <si>
    <t>卜栓存</t>
  </si>
  <si>
    <t>卜发海</t>
  </si>
  <si>
    <t>卜志贤</t>
  </si>
  <si>
    <t>卜来和</t>
  </si>
  <si>
    <t>卜小平</t>
  </si>
  <si>
    <t>柳达</t>
  </si>
  <si>
    <t>柳发旺</t>
  </si>
  <si>
    <t>王国忠</t>
  </si>
  <si>
    <t>柳作丰</t>
  </si>
  <si>
    <t>李跟来</t>
  </si>
  <si>
    <t>仇军宪</t>
  </si>
  <si>
    <t>梁应录</t>
  </si>
  <si>
    <t>仇亚军</t>
  </si>
  <si>
    <t>柳四辈</t>
  </si>
  <si>
    <t>梁相子</t>
  </si>
  <si>
    <t>王玉忠</t>
  </si>
  <si>
    <t>柳虎子</t>
  </si>
  <si>
    <t>刘忠</t>
  </si>
  <si>
    <t>刘来章</t>
  </si>
  <si>
    <t>柳合百</t>
  </si>
  <si>
    <t>刘顺来</t>
  </si>
  <si>
    <t>候喜业</t>
  </si>
  <si>
    <t>候相相</t>
  </si>
  <si>
    <t>候选聪</t>
  </si>
  <si>
    <t>候成业</t>
  </si>
  <si>
    <t>柳普选</t>
  </si>
  <si>
    <t>谢回子</t>
  </si>
  <si>
    <t>谢殿能</t>
  </si>
  <si>
    <t>王笨子</t>
  </si>
  <si>
    <t>刘百子</t>
  </si>
  <si>
    <t>2026年凤岭乡（一般户）“见犊补母”资金兑付公示表</t>
  </si>
  <si>
    <t>李双武</t>
  </si>
  <si>
    <t>李军君</t>
  </si>
  <si>
    <t>齐恒</t>
  </si>
  <si>
    <t>齐相红</t>
  </si>
  <si>
    <t>齐路路</t>
  </si>
  <si>
    <t>何国龙</t>
  </si>
  <si>
    <t>齐小荣</t>
  </si>
  <si>
    <t>齐亚强</t>
  </si>
  <si>
    <t>张宽旭</t>
  </si>
  <si>
    <t>白国喜</t>
  </si>
  <si>
    <t>王向山</t>
  </si>
  <si>
    <t>齐亚伟</t>
  </si>
  <si>
    <t>王俭峰</t>
  </si>
  <si>
    <t>隆德县凤岭乡齐兴村经济合作社</t>
  </si>
  <si>
    <t>王亚东</t>
  </si>
  <si>
    <t>杜永丰</t>
  </si>
  <si>
    <t>王志忠</t>
  </si>
  <si>
    <t>陈景国</t>
  </si>
  <si>
    <t>李志刚</t>
  </si>
  <si>
    <t>陈攀红</t>
  </si>
  <si>
    <t>李小康</t>
  </si>
  <si>
    <t>王洞宾</t>
  </si>
  <si>
    <t>马刚红</t>
  </si>
  <si>
    <t>陈景亮</t>
  </si>
  <si>
    <t>陈金春</t>
  </si>
  <si>
    <t>王志学</t>
  </si>
  <si>
    <t>谢宗智</t>
  </si>
  <si>
    <t>罗岗</t>
  </si>
  <si>
    <t>张出息</t>
  </si>
  <si>
    <t>李小强</t>
  </si>
  <si>
    <t>李国杰</t>
  </si>
  <si>
    <t>陈亚恩</t>
  </si>
  <si>
    <t>梁德成</t>
  </si>
  <si>
    <t>李连喜</t>
  </si>
  <si>
    <t>李跟喜</t>
  </si>
  <si>
    <t>李世杰</t>
  </si>
  <si>
    <t>张宝成</t>
  </si>
  <si>
    <t>张戬</t>
  </si>
  <si>
    <t>张国强</t>
  </si>
  <si>
    <t>贾彦林</t>
  </si>
  <si>
    <t>高发林</t>
  </si>
  <si>
    <t>马蛮子</t>
  </si>
  <si>
    <t>马永富</t>
  </si>
  <si>
    <t>李小刚</t>
  </si>
  <si>
    <t>李志达</t>
  </si>
  <si>
    <t>陈立朋</t>
  </si>
  <si>
    <t>梁楷艳</t>
  </si>
  <si>
    <t>罗俊强</t>
  </si>
  <si>
    <t>隆德县凤领乡冯碑村股份经济合作社</t>
  </si>
  <si>
    <t>卜双龙</t>
  </si>
  <si>
    <t>卜新成</t>
  </si>
  <si>
    <t>于保船</t>
  </si>
  <si>
    <t>李树良</t>
  </si>
  <si>
    <t>于宝</t>
  </si>
  <si>
    <t>李树楷</t>
  </si>
  <si>
    <t>于凯</t>
  </si>
  <si>
    <t>于硕</t>
  </si>
  <si>
    <t>白世德</t>
  </si>
  <si>
    <t>于国学</t>
  </si>
  <si>
    <t>于军</t>
  </si>
  <si>
    <t>于君君</t>
  </si>
  <si>
    <t>于仓正</t>
  </si>
  <si>
    <t>于志明</t>
  </si>
  <si>
    <t>张敏</t>
  </si>
  <si>
    <t>仇志学</t>
  </si>
  <si>
    <t>付啟龙</t>
  </si>
  <si>
    <t>柳海军</t>
  </si>
  <si>
    <t>邵建红</t>
  </si>
  <si>
    <t>张红武</t>
  </si>
  <si>
    <t>于骞</t>
  </si>
  <si>
    <t>周永红</t>
  </si>
  <si>
    <t>隆德县凤岭乡于河村股份经济合作社</t>
  </si>
  <si>
    <t>梁军强</t>
  </si>
  <si>
    <t>梁军富</t>
  </si>
  <si>
    <t>柳刚</t>
  </si>
  <si>
    <t>柳平</t>
  </si>
  <si>
    <t>柳君</t>
  </si>
  <si>
    <t>卜鸿亮</t>
  </si>
  <si>
    <t>卜有和</t>
  </si>
  <si>
    <t>梁吉相</t>
  </si>
  <si>
    <t>张新成</t>
  </si>
  <si>
    <t>张富强</t>
  </si>
  <si>
    <t>张小龙</t>
  </si>
  <si>
    <t>马双牛</t>
  </si>
  <si>
    <t>隆德县威灵山中药材专业合作社（个人独资）</t>
  </si>
  <si>
    <t>卜海</t>
  </si>
  <si>
    <t>卜喜财</t>
  </si>
  <si>
    <t>魏杰</t>
  </si>
  <si>
    <t>隆德县睿哲家庭农场（个人独资）</t>
  </si>
  <si>
    <t>隆德县凤岭乡卜岔村经济合作社</t>
  </si>
  <si>
    <t>柳彦斌</t>
  </si>
  <si>
    <t>田芳菊</t>
  </si>
  <si>
    <t>马丁财</t>
  </si>
  <si>
    <t>刘永宁</t>
  </si>
  <si>
    <t>柳银玲</t>
  </si>
  <si>
    <t>付占刚</t>
  </si>
  <si>
    <t>刘魁</t>
  </si>
  <si>
    <t>刘军平</t>
  </si>
  <si>
    <t>刘浩浩</t>
  </si>
  <si>
    <t>谢永辉</t>
  </si>
  <si>
    <t>谢永忠</t>
  </si>
  <si>
    <t>隆德县凤岭乡薛岔村股份经济合作社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</si>
</sst>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9" applyNumberFormat="0" applyAlignment="0" applyProtection="0">
      <alignment vertical="center"/>
    </xf>
    <xf numFmtId="0" fontId="22" fillId="6" borderId="30" applyNumberFormat="0" applyAlignment="0" applyProtection="0">
      <alignment vertical="center"/>
    </xf>
    <xf numFmtId="0" fontId="23" fillId="6" borderId="29" applyNumberFormat="0" applyAlignment="0" applyProtection="0">
      <alignment vertical="center"/>
    </xf>
    <xf numFmtId="0" fontId="24" fillId="7" borderId="31" applyNumberFormat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</cellStyleXfs>
  <cellXfs count="8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56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6" xfId="52" applyFont="1" applyFill="1" applyBorder="1" applyAlignment="1">
      <alignment horizontal="center" vertical="center" wrapText="1"/>
    </xf>
    <xf numFmtId="0" fontId="5" fillId="0" borderId="7" xfId="52" applyFont="1" applyFill="1" applyBorder="1" applyAlignment="1">
      <alignment horizontal="center" vertical="center" wrapText="1"/>
    </xf>
    <xf numFmtId="0" fontId="5" fillId="0" borderId="8" xfId="5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11" fillId="2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12" fillId="2" borderId="1" xfId="52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3" borderId="1" xfId="52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1" fillId="2" borderId="1" xfId="57" applyNumberFormat="1" applyFont="1" applyFill="1" applyBorder="1" applyAlignment="1">
      <alignment horizontal="center" vertical="center" wrapText="1"/>
    </xf>
    <xf numFmtId="0" fontId="3" fillId="0" borderId="6" xfId="52" applyFont="1" applyFill="1" applyBorder="1" applyAlignment="1">
      <alignment horizontal="center" vertical="center" wrapText="1"/>
    </xf>
    <xf numFmtId="0" fontId="3" fillId="0" borderId="7" xfId="52" applyFont="1" applyFill="1" applyBorder="1" applyAlignment="1">
      <alignment horizontal="center" vertical="center" wrapText="1"/>
    </xf>
    <xf numFmtId="0" fontId="3" fillId="0" borderId="8" xfId="5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54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 wrapText="1"/>
    </xf>
    <xf numFmtId="0" fontId="4" fillId="0" borderId="6" xfId="55" applyFont="1" applyFill="1" applyBorder="1" applyAlignment="1">
      <alignment horizontal="center" vertical="center" wrapText="1"/>
    </xf>
    <xf numFmtId="0" fontId="4" fillId="0" borderId="7" xfId="55" applyFont="1" applyFill="1" applyBorder="1" applyAlignment="1">
      <alignment horizontal="center" vertical="center" wrapText="1"/>
    </xf>
    <xf numFmtId="0" fontId="4" fillId="0" borderId="10" xfId="55" applyFont="1" applyFill="1" applyBorder="1" applyAlignment="1">
      <alignment horizontal="center" vertical="center" wrapText="1"/>
    </xf>
    <xf numFmtId="0" fontId="4" fillId="0" borderId="11" xfId="55" applyFont="1" applyFill="1" applyBorder="1" applyAlignment="1">
      <alignment horizontal="center" vertical="center" wrapText="1"/>
    </xf>
    <xf numFmtId="0" fontId="4" fillId="0" borderId="12" xfId="55" applyFont="1" applyFill="1" applyBorder="1" applyAlignment="1">
      <alignment horizontal="center" vertical="center" wrapText="1"/>
    </xf>
    <xf numFmtId="0" fontId="4" fillId="0" borderId="4" xfId="55" applyFont="1" applyFill="1" applyBorder="1" applyAlignment="1">
      <alignment horizontal="center" vertical="center" wrapText="1"/>
    </xf>
    <xf numFmtId="0" fontId="4" fillId="0" borderId="13" xfId="55" applyFont="1" applyFill="1" applyBorder="1" applyAlignment="1">
      <alignment horizontal="center" vertical="center" wrapText="1"/>
    </xf>
    <xf numFmtId="0" fontId="4" fillId="0" borderId="14" xfId="55" applyFont="1" applyFill="1" applyBorder="1" applyAlignment="1">
      <alignment horizontal="left" vertical="center" wrapText="1"/>
    </xf>
    <xf numFmtId="0" fontId="1" fillId="0" borderId="15" xfId="55" applyFont="1" applyFill="1" applyBorder="1" applyAlignment="1">
      <alignment horizontal="center" vertical="center" wrapText="1"/>
    </xf>
    <xf numFmtId="0" fontId="1" fillId="0" borderId="16" xfId="55" applyFont="1" applyFill="1" applyBorder="1" applyAlignment="1">
      <alignment horizontal="center" vertical="center" wrapText="1"/>
    </xf>
    <xf numFmtId="0" fontId="1" fillId="0" borderId="17" xfId="55" applyFont="1" applyFill="1" applyBorder="1" applyAlignment="1">
      <alignment horizontal="center" vertical="center" wrapText="1"/>
    </xf>
    <xf numFmtId="0" fontId="1" fillId="0" borderId="6" xfId="55" applyFont="1" applyFill="1" applyBorder="1" applyAlignment="1">
      <alignment horizontal="center" vertical="center" wrapText="1"/>
    </xf>
    <xf numFmtId="0" fontId="1" fillId="0" borderId="4" xfId="55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1" fillId="0" borderId="14" xfId="55" applyFont="1" applyFill="1" applyBorder="1" applyAlignment="1">
      <alignment horizontal="left" vertical="center" wrapText="1"/>
    </xf>
    <xf numFmtId="0" fontId="1" fillId="0" borderId="18" xfId="55" applyFont="1" applyFill="1" applyBorder="1" applyAlignment="1">
      <alignment horizontal="center" vertical="center" wrapText="1"/>
    </xf>
    <xf numFmtId="0" fontId="1" fillId="0" borderId="18" xfId="55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center" wrapText="1"/>
    </xf>
    <xf numFmtId="0" fontId="1" fillId="0" borderId="16" xfId="55" applyFont="1" applyFill="1" applyBorder="1" applyAlignment="1">
      <alignment horizontal="center" vertical="center" wrapText="1"/>
    </xf>
    <xf numFmtId="0" fontId="1" fillId="0" borderId="19" xfId="55" applyFont="1" applyFill="1" applyBorder="1" applyAlignment="1">
      <alignment horizontal="center" vertical="center" wrapText="1"/>
    </xf>
    <xf numFmtId="0" fontId="1" fillId="0" borderId="20" xfId="55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55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4" xfId="55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1" fillId="0" borderId="25" xfId="55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_1" xfId="49"/>
    <cellStyle name="常规_Sheet4" xfId="50"/>
    <cellStyle name="常规_核验登记表" xfId="51"/>
    <cellStyle name="常规_Sheet1_2" xfId="52"/>
    <cellStyle name="常规_Sheet1_3" xfId="53"/>
    <cellStyle name="常规_Sheet3" xfId="54"/>
    <cellStyle name="常规_Sheet3_1" xfId="55"/>
    <cellStyle name="常规_Sheet1_1" xfId="56"/>
    <cellStyle name="常规_农户信息_10" xfId="5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C23" sqref="C23"/>
    </sheetView>
  </sheetViews>
  <sheetFormatPr defaultColWidth="9" defaultRowHeight="14.25"/>
  <cols>
    <col min="1" max="1" width="5.75" style="53" customWidth="1"/>
    <col min="2" max="12" width="11.75" style="53" customWidth="1"/>
    <col min="13" max="16378" width="9" style="53"/>
    <col min="16379" max="16382" width="9" style="54"/>
    <col min="16383" max="16384" width="9" style="53"/>
  </cols>
  <sheetData>
    <row r="1" spans="1:12">
      <c r="A1" s="53" t="s">
        <v>0</v>
      </c>
    </row>
    <row r="2" s="53" customFormat="1" ht="51" customHeight="1" spans="1:1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="53" customFormat="1" ht="30" customHeight="1" spans="1:12">
      <c r="A3" s="56" t="s">
        <v>2</v>
      </c>
      <c r="B3" s="56" t="s">
        <v>3</v>
      </c>
      <c r="C3" s="57" t="s">
        <v>4</v>
      </c>
      <c r="D3" s="58"/>
      <c r="E3" s="58"/>
      <c r="F3" s="57" t="s">
        <v>5</v>
      </c>
      <c r="G3" s="58"/>
      <c r="H3" s="58"/>
      <c r="I3" s="59" t="s">
        <v>6</v>
      </c>
      <c r="J3" s="60"/>
      <c r="K3" s="61"/>
      <c r="L3" s="61" t="s">
        <v>7</v>
      </c>
    </row>
    <row r="4" s="53" customFormat="1" ht="38" customHeight="1" spans="1:12">
      <c r="A4" s="56"/>
      <c r="B4" s="56"/>
      <c r="C4" s="62" t="s">
        <v>8</v>
      </c>
      <c r="D4" s="62" t="s">
        <v>9</v>
      </c>
      <c r="E4" s="62" t="s">
        <v>10</v>
      </c>
      <c r="F4" s="62" t="s">
        <v>8</v>
      </c>
      <c r="G4" s="62" t="s">
        <v>9</v>
      </c>
      <c r="H4" s="62" t="s">
        <v>10</v>
      </c>
      <c r="I4" s="63" t="s">
        <v>8</v>
      </c>
      <c r="J4" s="62" t="s">
        <v>9</v>
      </c>
      <c r="K4" s="62" t="s">
        <v>11</v>
      </c>
      <c r="L4" s="64"/>
    </row>
    <row r="5" s="53" customFormat="1" ht="24" customHeight="1" spans="1:12">
      <c r="A5" s="65">
        <v>1</v>
      </c>
      <c r="B5" s="66" t="s">
        <v>12</v>
      </c>
      <c r="C5" s="67">
        <v>24</v>
      </c>
      <c r="D5" s="68">
        <v>64</v>
      </c>
      <c r="E5" s="69">
        <v>66000</v>
      </c>
      <c r="F5" s="70">
        <v>8</v>
      </c>
      <c r="G5" s="70">
        <v>26</v>
      </c>
      <c r="H5" s="69">
        <v>26000</v>
      </c>
      <c r="I5" s="70">
        <f>C5+F5</f>
        <v>32</v>
      </c>
      <c r="J5" s="70">
        <f>D5+G5</f>
        <v>90</v>
      </c>
      <c r="K5" s="70">
        <f>E5+H5</f>
        <v>92000</v>
      </c>
      <c r="L5" s="71"/>
    </row>
    <row r="6" s="53" customFormat="1" ht="24" customHeight="1" spans="1:12">
      <c r="A6" s="65">
        <v>2</v>
      </c>
      <c r="B6" s="66" t="s">
        <v>13</v>
      </c>
      <c r="C6" s="66">
        <v>10</v>
      </c>
      <c r="D6" s="72">
        <v>15</v>
      </c>
      <c r="E6" s="69">
        <v>17500</v>
      </c>
      <c r="F6" s="66">
        <v>6</v>
      </c>
      <c r="G6" s="72">
        <v>24</v>
      </c>
      <c r="H6" s="69">
        <v>27000</v>
      </c>
      <c r="I6" s="70">
        <f t="shared" ref="I6:I12" si="0">C6+F6</f>
        <v>16</v>
      </c>
      <c r="J6" s="70">
        <f t="shared" ref="J6:J12" si="1">D6+G6</f>
        <v>39</v>
      </c>
      <c r="K6" s="70">
        <f t="shared" ref="K6:K12" si="2">E6+H6</f>
        <v>44500</v>
      </c>
      <c r="L6" s="71"/>
    </row>
    <row r="7" s="53" customFormat="1" ht="24" customHeight="1" spans="1:12">
      <c r="A7" s="65">
        <v>3</v>
      </c>
      <c r="B7" s="66" t="s">
        <v>14</v>
      </c>
      <c r="C7" s="66">
        <v>23</v>
      </c>
      <c r="D7" s="72">
        <v>58</v>
      </c>
      <c r="E7" s="69">
        <v>67500</v>
      </c>
      <c r="F7" s="73">
        <v>35</v>
      </c>
      <c r="G7" s="74">
        <v>156</v>
      </c>
      <c r="H7" s="69">
        <v>159000</v>
      </c>
      <c r="I7" s="70">
        <f t="shared" si="0"/>
        <v>58</v>
      </c>
      <c r="J7" s="70">
        <f t="shared" si="1"/>
        <v>214</v>
      </c>
      <c r="K7" s="70">
        <f t="shared" si="2"/>
        <v>226500</v>
      </c>
      <c r="L7" s="71"/>
    </row>
    <row r="8" s="53" customFormat="1" ht="24" customHeight="1" spans="1:12">
      <c r="A8" s="65">
        <v>4</v>
      </c>
      <c r="B8" s="66" t="s">
        <v>15</v>
      </c>
      <c r="C8" s="66">
        <v>18</v>
      </c>
      <c r="D8" s="72">
        <v>31</v>
      </c>
      <c r="E8" s="69">
        <v>35000</v>
      </c>
      <c r="F8" s="66">
        <v>23</v>
      </c>
      <c r="G8" s="66">
        <v>61</v>
      </c>
      <c r="H8" s="69">
        <v>64500</v>
      </c>
      <c r="I8" s="70">
        <f t="shared" si="0"/>
        <v>41</v>
      </c>
      <c r="J8" s="70">
        <f t="shared" si="1"/>
        <v>92</v>
      </c>
      <c r="K8" s="70">
        <f t="shared" si="2"/>
        <v>99500</v>
      </c>
      <c r="L8" s="70"/>
    </row>
    <row r="9" s="53" customFormat="1" ht="24" customHeight="1" spans="1:12">
      <c r="A9" s="65">
        <v>5</v>
      </c>
      <c r="B9" s="66" t="s">
        <v>16</v>
      </c>
      <c r="C9" s="66">
        <v>10</v>
      </c>
      <c r="D9" s="73">
        <v>40</v>
      </c>
      <c r="E9" s="69">
        <v>50500</v>
      </c>
      <c r="F9" s="66">
        <v>11</v>
      </c>
      <c r="G9" s="75">
        <v>29</v>
      </c>
      <c r="H9" s="69">
        <v>30500</v>
      </c>
      <c r="I9" s="70">
        <f t="shared" si="0"/>
        <v>21</v>
      </c>
      <c r="J9" s="70">
        <f t="shared" si="1"/>
        <v>69</v>
      </c>
      <c r="K9" s="70">
        <f t="shared" si="2"/>
        <v>81000</v>
      </c>
      <c r="L9" s="70"/>
    </row>
    <row r="10" s="53" customFormat="1" ht="24" customHeight="1" spans="1:12">
      <c r="A10" s="65">
        <v>6</v>
      </c>
      <c r="B10" s="66" t="s">
        <v>17</v>
      </c>
      <c r="C10" s="66">
        <v>17</v>
      </c>
      <c r="D10" s="72">
        <v>31</v>
      </c>
      <c r="E10" s="69">
        <v>34500</v>
      </c>
      <c r="F10" s="66">
        <v>2</v>
      </c>
      <c r="G10" s="72">
        <v>6</v>
      </c>
      <c r="H10" s="69">
        <v>6000</v>
      </c>
      <c r="I10" s="70">
        <f t="shared" si="0"/>
        <v>19</v>
      </c>
      <c r="J10" s="70">
        <f t="shared" si="1"/>
        <v>37</v>
      </c>
      <c r="K10" s="70">
        <f t="shared" si="2"/>
        <v>40500</v>
      </c>
      <c r="L10" s="70"/>
    </row>
    <row r="11" s="53" customFormat="1" ht="24" customHeight="1" spans="1:12">
      <c r="A11" s="76">
        <v>7</v>
      </c>
      <c r="B11" s="77" t="s">
        <v>18</v>
      </c>
      <c r="C11" s="78">
        <v>5</v>
      </c>
      <c r="D11" s="79">
        <v>10</v>
      </c>
      <c r="E11" s="69">
        <v>12500</v>
      </c>
      <c r="F11" s="80">
        <v>5</v>
      </c>
      <c r="G11" s="81">
        <v>14</v>
      </c>
      <c r="H11" s="69">
        <v>14000</v>
      </c>
      <c r="I11" s="70">
        <f t="shared" si="0"/>
        <v>10</v>
      </c>
      <c r="J11" s="70">
        <f t="shared" si="1"/>
        <v>24</v>
      </c>
      <c r="K11" s="70">
        <f t="shared" si="2"/>
        <v>26500</v>
      </c>
      <c r="L11" s="69"/>
    </row>
    <row r="12" s="53" customFormat="1" ht="24" customHeight="1" spans="1:12">
      <c r="A12" s="70">
        <v>8</v>
      </c>
      <c r="B12" s="82" t="s">
        <v>19</v>
      </c>
      <c r="C12" s="83">
        <v>25</v>
      </c>
      <c r="D12" s="84">
        <v>44</v>
      </c>
      <c r="E12" s="70">
        <v>47000</v>
      </c>
      <c r="F12" s="83">
        <v>12</v>
      </c>
      <c r="G12" s="85">
        <v>34</v>
      </c>
      <c r="H12" s="70">
        <v>37000</v>
      </c>
      <c r="I12" s="70">
        <f t="shared" si="0"/>
        <v>37</v>
      </c>
      <c r="J12" s="70">
        <f t="shared" si="1"/>
        <v>78</v>
      </c>
      <c r="K12" s="70">
        <f t="shared" si="2"/>
        <v>84000</v>
      </c>
      <c r="L12" s="70"/>
    </row>
    <row r="13" s="53" customFormat="1" ht="24" customHeight="1" spans="1:12">
      <c r="A13" s="86" t="s">
        <v>6</v>
      </c>
      <c r="B13" s="72"/>
      <c r="C13" s="87">
        <f>SUM(C5:C12)</f>
        <v>132</v>
      </c>
      <c r="D13" s="87">
        <f t="shared" ref="D13:K13" si="3">SUM(D5:D12)</f>
        <v>293</v>
      </c>
      <c r="E13" s="87">
        <f t="shared" si="3"/>
        <v>330500</v>
      </c>
      <c r="F13" s="87">
        <f t="shared" si="3"/>
        <v>102</v>
      </c>
      <c r="G13" s="87">
        <f t="shared" si="3"/>
        <v>350</v>
      </c>
      <c r="H13" s="87">
        <f t="shared" si="3"/>
        <v>364000</v>
      </c>
      <c r="I13" s="87">
        <f t="shared" si="3"/>
        <v>234</v>
      </c>
      <c r="J13" s="87">
        <f t="shared" si="3"/>
        <v>643</v>
      </c>
      <c r="K13" s="87">
        <f t="shared" si="3"/>
        <v>694500</v>
      </c>
      <c r="L13" s="88"/>
    </row>
  </sheetData>
  <mergeCells count="7">
    <mergeCell ref="A2:L2"/>
    <mergeCell ref="C3:E3"/>
    <mergeCell ref="F3:H3"/>
    <mergeCell ref="I3:K3"/>
    <mergeCell ref="A13:B13"/>
    <mergeCell ref="A3:A4"/>
    <mergeCell ref="B3:B4"/>
  </mergeCells>
  <pageMargins left="0.75" right="0.75" top="1" bottom="1" header="0.5" footer="0.5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5"/>
  <sheetViews>
    <sheetView topLeftCell="A117" workbookViewId="0">
      <selection activeCell="G135" sqref="G135"/>
    </sheetView>
  </sheetViews>
  <sheetFormatPr defaultColWidth="9" defaultRowHeight="14.25" outlineLevelCol="6"/>
  <cols>
    <col min="1" max="1" width="10.875" style="1" customWidth="1"/>
    <col min="2" max="3" width="15.25" style="1" customWidth="1"/>
    <col min="4" max="4" width="14.375" style="1" customWidth="1"/>
    <col min="5" max="6" width="14.375" style="2" customWidth="1"/>
    <col min="7" max="7" width="13.75" style="1" customWidth="1"/>
    <col min="8" max="253" width="9" style="1"/>
    <col min="254" max="16384" width="9" style="36"/>
  </cols>
  <sheetData>
    <row r="1" s="1" customFormat="1" ht="62" customHeight="1" spans="1:7">
      <c r="A1" s="4" t="s">
        <v>20</v>
      </c>
      <c r="B1" s="4"/>
      <c r="C1" s="4"/>
      <c r="D1" s="4"/>
      <c r="E1" s="4"/>
      <c r="F1" s="4"/>
      <c r="G1" s="4"/>
    </row>
    <row r="2" s="1" customFormat="1" ht="39" customHeight="1" spans="1:7">
      <c r="A2" s="5" t="s">
        <v>2</v>
      </c>
      <c r="B2" s="5" t="s">
        <v>3</v>
      </c>
      <c r="C2" s="5" t="s">
        <v>21</v>
      </c>
      <c r="D2" s="6" t="s">
        <v>22</v>
      </c>
      <c r="E2" s="5" t="s">
        <v>23</v>
      </c>
      <c r="F2" s="5" t="s">
        <v>24</v>
      </c>
      <c r="G2" s="5" t="s">
        <v>7</v>
      </c>
    </row>
    <row r="3" s="1" customFormat="1" ht="29.1" customHeight="1" spans="1:7">
      <c r="A3" s="7">
        <v>1</v>
      </c>
      <c r="B3" s="7" t="s">
        <v>12</v>
      </c>
      <c r="C3" s="9" t="s">
        <v>25</v>
      </c>
      <c r="D3" s="37">
        <v>1</v>
      </c>
      <c r="E3" s="10">
        <v>1000</v>
      </c>
      <c r="F3" s="7">
        <f t="shared" ref="F3:F66" si="0">D3*E3</f>
        <v>1000</v>
      </c>
      <c r="G3" s="11"/>
    </row>
    <row r="4" s="1" customFormat="1" ht="29.1" customHeight="1" spans="1:7">
      <c r="A4" s="7">
        <v>2</v>
      </c>
      <c r="B4" s="7" t="s">
        <v>12</v>
      </c>
      <c r="C4" s="9" t="s">
        <v>26</v>
      </c>
      <c r="D4" s="10">
        <v>2</v>
      </c>
      <c r="E4" s="10">
        <v>1000</v>
      </c>
      <c r="F4" s="7">
        <f t="shared" si="0"/>
        <v>2000</v>
      </c>
      <c r="G4" s="11"/>
    </row>
    <row r="5" s="1" customFormat="1" ht="29.1" customHeight="1" spans="1:7">
      <c r="A5" s="7">
        <v>3</v>
      </c>
      <c r="B5" s="7" t="s">
        <v>12</v>
      </c>
      <c r="C5" s="10" t="s">
        <v>27</v>
      </c>
      <c r="D5" s="10">
        <v>1</v>
      </c>
      <c r="E5" s="10">
        <v>1000</v>
      </c>
      <c r="F5" s="7">
        <f t="shared" si="0"/>
        <v>1000</v>
      </c>
      <c r="G5" s="11"/>
    </row>
    <row r="6" s="1" customFormat="1" ht="29.1" customHeight="1" spans="1:7">
      <c r="A6" s="7">
        <v>4</v>
      </c>
      <c r="B6" s="7" t="s">
        <v>12</v>
      </c>
      <c r="C6" s="9" t="s">
        <v>28</v>
      </c>
      <c r="D6" s="10">
        <v>2</v>
      </c>
      <c r="E6" s="10">
        <v>1000</v>
      </c>
      <c r="F6" s="7">
        <f t="shared" si="0"/>
        <v>2000</v>
      </c>
      <c r="G6" s="11"/>
    </row>
    <row r="7" s="1" customFormat="1" ht="29.1" customHeight="1" spans="1:7">
      <c r="A7" s="7">
        <v>5</v>
      </c>
      <c r="B7" s="7" t="s">
        <v>12</v>
      </c>
      <c r="C7" s="9" t="s">
        <v>29</v>
      </c>
      <c r="D7" s="10">
        <v>3</v>
      </c>
      <c r="E7" s="10">
        <v>1000</v>
      </c>
      <c r="F7" s="7">
        <f t="shared" si="0"/>
        <v>3000</v>
      </c>
      <c r="G7" s="11"/>
    </row>
    <row r="8" s="1" customFormat="1" ht="29.1" customHeight="1" spans="1:7">
      <c r="A8" s="7">
        <v>6</v>
      </c>
      <c r="B8" s="7" t="s">
        <v>12</v>
      </c>
      <c r="C8" s="9" t="s">
        <v>30</v>
      </c>
      <c r="D8" s="10">
        <v>2</v>
      </c>
      <c r="E8" s="10">
        <v>1000</v>
      </c>
      <c r="F8" s="7">
        <f t="shared" si="0"/>
        <v>2000</v>
      </c>
      <c r="G8" s="11"/>
    </row>
    <row r="9" s="1" customFormat="1" ht="29.1" customHeight="1" spans="1:7">
      <c r="A9" s="7">
        <v>7</v>
      </c>
      <c r="B9" s="7" t="s">
        <v>12</v>
      </c>
      <c r="C9" s="10" t="s">
        <v>31</v>
      </c>
      <c r="D9" s="10">
        <v>1</v>
      </c>
      <c r="E9" s="10">
        <v>1000</v>
      </c>
      <c r="F9" s="7">
        <f t="shared" si="0"/>
        <v>1000</v>
      </c>
      <c r="G9" s="11"/>
    </row>
    <row r="10" s="1" customFormat="1" ht="29.1" customHeight="1" spans="1:7">
      <c r="A10" s="7">
        <v>8</v>
      </c>
      <c r="B10" s="7" t="s">
        <v>12</v>
      </c>
      <c r="C10" s="10" t="s">
        <v>32</v>
      </c>
      <c r="D10" s="10">
        <v>2</v>
      </c>
      <c r="E10" s="10">
        <v>1000</v>
      </c>
      <c r="F10" s="7">
        <f t="shared" si="0"/>
        <v>2000</v>
      </c>
      <c r="G10" s="11"/>
    </row>
    <row r="11" s="1" customFormat="1" ht="29.1" customHeight="1" spans="1:7">
      <c r="A11" s="7">
        <v>9</v>
      </c>
      <c r="B11" s="7" t="s">
        <v>12</v>
      </c>
      <c r="C11" s="38" t="s">
        <v>33</v>
      </c>
      <c r="D11" s="38">
        <v>2</v>
      </c>
      <c r="E11" s="10">
        <v>1000</v>
      </c>
      <c r="F11" s="7">
        <f t="shared" si="0"/>
        <v>2000</v>
      </c>
      <c r="G11" s="11"/>
    </row>
    <row r="12" s="1" customFormat="1" ht="29.1" customHeight="1" spans="1:7">
      <c r="A12" s="7">
        <v>10</v>
      </c>
      <c r="B12" s="7" t="s">
        <v>12</v>
      </c>
      <c r="C12" s="10" t="s">
        <v>34</v>
      </c>
      <c r="D12" s="10">
        <v>5</v>
      </c>
      <c r="E12" s="10">
        <v>1000</v>
      </c>
      <c r="F12" s="7">
        <f t="shared" si="0"/>
        <v>5000</v>
      </c>
      <c r="G12" s="11"/>
    </row>
    <row r="13" s="1" customFormat="1" ht="29.1" customHeight="1" spans="1:7">
      <c r="A13" s="7">
        <v>11</v>
      </c>
      <c r="B13" s="7" t="s">
        <v>12</v>
      </c>
      <c r="C13" s="25" t="s">
        <v>35</v>
      </c>
      <c r="D13" s="10">
        <v>3</v>
      </c>
      <c r="E13" s="10">
        <v>1000</v>
      </c>
      <c r="F13" s="7">
        <f t="shared" si="0"/>
        <v>3000</v>
      </c>
      <c r="G13" s="11"/>
    </row>
    <row r="14" s="1" customFormat="1" ht="29.1" customHeight="1" spans="1:7">
      <c r="A14" s="7">
        <v>12</v>
      </c>
      <c r="B14" s="7" t="s">
        <v>12</v>
      </c>
      <c r="C14" s="10" t="s">
        <v>36</v>
      </c>
      <c r="D14" s="10">
        <v>2</v>
      </c>
      <c r="E14" s="10">
        <v>1000</v>
      </c>
      <c r="F14" s="7">
        <f t="shared" si="0"/>
        <v>2000</v>
      </c>
      <c r="G14" s="11"/>
    </row>
    <row r="15" s="1" customFormat="1" ht="29.1" customHeight="1" spans="1:7">
      <c r="A15" s="7">
        <v>13</v>
      </c>
      <c r="B15" s="7" t="s">
        <v>12</v>
      </c>
      <c r="C15" s="9" t="s">
        <v>37</v>
      </c>
      <c r="D15" s="10">
        <v>1</v>
      </c>
      <c r="E15" s="10">
        <v>1000</v>
      </c>
      <c r="F15" s="7">
        <f t="shared" si="0"/>
        <v>1000</v>
      </c>
      <c r="G15" s="11"/>
    </row>
    <row r="16" s="1" customFormat="1" ht="29.1" customHeight="1" spans="1:7">
      <c r="A16" s="14">
        <v>14</v>
      </c>
      <c r="B16" s="14" t="s">
        <v>12</v>
      </c>
      <c r="C16" s="39" t="s">
        <v>38</v>
      </c>
      <c r="D16" s="39">
        <v>1</v>
      </c>
      <c r="E16" s="15">
        <v>1500</v>
      </c>
      <c r="F16" s="14">
        <f t="shared" si="0"/>
        <v>1500</v>
      </c>
      <c r="G16" s="16" t="s">
        <v>39</v>
      </c>
    </row>
    <row r="17" s="1" customFormat="1" ht="29.1" customHeight="1" spans="1:7">
      <c r="A17" s="14">
        <v>15</v>
      </c>
      <c r="B17" s="14" t="s">
        <v>12</v>
      </c>
      <c r="C17" s="39" t="s">
        <v>40</v>
      </c>
      <c r="D17" s="15">
        <v>1</v>
      </c>
      <c r="E17" s="15">
        <v>1500</v>
      </c>
      <c r="F17" s="14">
        <f t="shared" si="0"/>
        <v>1500</v>
      </c>
      <c r="G17" s="16" t="s">
        <v>41</v>
      </c>
    </row>
    <row r="18" s="1" customFormat="1" ht="29.1" customHeight="1" spans="1:7">
      <c r="A18" s="7">
        <v>16</v>
      </c>
      <c r="B18" s="7" t="s">
        <v>12</v>
      </c>
      <c r="C18" s="9" t="s">
        <v>42</v>
      </c>
      <c r="D18" s="9">
        <v>12</v>
      </c>
      <c r="E18" s="10">
        <v>1000</v>
      </c>
      <c r="F18" s="7">
        <f t="shared" si="0"/>
        <v>12000</v>
      </c>
      <c r="G18" s="11"/>
    </row>
    <row r="19" s="1" customFormat="1" ht="29.1" customHeight="1" spans="1:7">
      <c r="A19" s="7">
        <v>17</v>
      </c>
      <c r="B19" s="7" t="s">
        <v>12</v>
      </c>
      <c r="C19" s="38" t="s">
        <v>43</v>
      </c>
      <c r="D19" s="38">
        <v>2</v>
      </c>
      <c r="E19" s="10">
        <v>1000</v>
      </c>
      <c r="F19" s="7">
        <f t="shared" si="0"/>
        <v>2000</v>
      </c>
      <c r="G19" s="11"/>
    </row>
    <row r="20" s="1" customFormat="1" ht="29.1" customHeight="1" spans="1:7">
      <c r="A20" s="7">
        <v>18</v>
      </c>
      <c r="B20" s="7" t="s">
        <v>12</v>
      </c>
      <c r="C20" s="38" t="s">
        <v>44</v>
      </c>
      <c r="D20" s="38">
        <v>1</v>
      </c>
      <c r="E20" s="10">
        <v>1000</v>
      </c>
      <c r="F20" s="7">
        <f t="shared" si="0"/>
        <v>1000</v>
      </c>
      <c r="G20" s="11"/>
    </row>
    <row r="21" s="1" customFormat="1" ht="29.1" customHeight="1" spans="1:7">
      <c r="A21" s="7">
        <v>19</v>
      </c>
      <c r="B21" s="7" t="s">
        <v>12</v>
      </c>
      <c r="C21" s="10" t="s">
        <v>45</v>
      </c>
      <c r="D21" s="10">
        <v>6</v>
      </c>
      <c r="E21" s="10">
        <v>1000</v>
      </c>
      <c r="F21" s="7">
        <f t="shared" si="0"/>
        <v>6000</v>
      </c>
      <c r="G21" s="11"/>
    </row>
    <row r="22" s="1" customFormat="1" ht="29.1" customHeight="1" spans="1:7">
      <c r="A22" s="14">
        <v>20</v>
      </c>
      <c r="B22" s="14" t="s">
        <v>12</v>
      </c>
      <c r="C22" s="15" t="s">
        <v>46</v>
      </c>
      <c r="D22" s="15">
        <v>2</v>
      </c>
      <c r="E22" s="15">
        <v>1500</v>
      </c>
      <c r="F22" s="14">
        <f t="shared" si="0"/>
        <v>3000</v>
      </c>
      <c r="G22" s="16" t="s">
        <v>39</v>
      </c>
    </row>
    <row r="23" s="1" customFormat="1" ht="29.1" customHeight="1" spans="1:7">
      <c r="A23" s="7">
        <v>21</v>
      </c>
      <c r="B23" s="7" t="s">
        <v>12</v>
      </c>
      <c r="C23" s="10" t="s">
        <v>47</v>
      </c>
      <c r="D23" s="10">
        <v>2</v>
      </c>
      <c r="E23" s="10">
        <v>1000</v>
      </c>
      <c r="F23" s="7">
        <f t="shared" si="0"/>
        <v>2000</v>
      </c>
      <c r="G23" s="11"/>
    </row>
    <row r="24" s="1" customFormat="1" ht="29.1" customHeight="1" spans="1:7">
      <c r="A24" s="7">
        <v>22</v>
      </c>
      <c r="B24" s="7" t="s">
        <v>12</v>
      </c>
      <c r="C24" s="10" t="s">
        <v>48</v>
      </c>
      <c r="D24" s="10">
        <v>6</v>
      </c>
      <c r="E24" s="10">
        <v>1000</v>
      </c>
      <c r="F24" s="7">
        <f t="shared" si="0"/>
        <v>6000</v>
      </c>
      <c r="G24" s="11"/>
    </row>
    <row r="25" s="1" customFormat="1" ht="29.1" customHeight="1" spans="1:7">
      <c r="A25" s="7">
        <v>23</v>
      </c>
      <c r="B25" s="7" t="s">
        <v>12</v>
      </c>
      <c r="C25" s="10" t="s">
        <v>49</v>
      </c>
      <c r="D25" s="10">
        <v>2</v>
      </c>
      <c r="E25" s="10">
        <v>1000</v>
      </c>
      <c r="F25" s="7">
        <f t="shared" si="0"/>
        <v>2000</v>
      </c>
      <c r="G25" s="11"/>
    </row>
    <row r="26" s="1" customFormat="1" ht="29.1" customHeight="1" spans="1:7">
      <c r="A26" s="7">
        <v>24</v>
      </c>
      <c r="B26" s="7" t="s">
        <v>12</v>
      </c>
      <c r="C26" s="10" t="s">
        <v>50</v>
      </c>
      <c r="D26" s="10">
        <v>2</v>
      </c>
      <c r="E26" s="10">
        <v>1000</v>
      </c>
      <c r="F26" s="7">
        <f t="shared" si="0"/>
        <v>2000</v>
      </c>
      <c r="G26" s="11"/>
    </row>
    <row r="27" s="1" customFormat="1" ht="29.1" customHeight="1" spans="1:7">
      <c r="A27" s="14">
        <v>25</v>
      </c>
      <c r="B27" s="14" t="s">
        <v>13</v>
      </c>
      <c r="C27" s="15" t="s">
        <v>51</v>
      </c>
      <c r="D27" s="15">
        <v>1</v>
      </c>
      <c r="E27" s="15">
        <v>1500</v>
      </c>
      <c r="F27" s="14">
        <f t="shared" si="0"/>
        <v>1500</v>
      </c>
      <c r="G27" s="16" t="s">
        <v>39</v>
      </c>
    </row>
    <row r="28" s="1" customFormat="1" ht="29.1" customHeight="1" spans="1:7">
      <c r="A28" s="7">
        <v>26</v>
      </c>
      <c r="B28" s="7" t="s">
        <v>13</v>
      </c>
      <c r="C28" s="10" t="s">
        <v>52</v>
      </c>
      <c r="D28" s="10">
        <v>3</v>
      </c>
      <c r="E28" s="10">
        <v>1000</v>
      </c>
      <c r="F28" s="7">
        <f t="shared" si="0"/>
        <v>3000</v>
      </c>
      <c r="G28" s="40"/>
    </row>
    <row r="29" s="1" customFormat="1" ht="29.1" customHeight="1" spans="1:7">
      <c r="A29" s="7">
        <v>27</v>
      </c>
      <c r="B29" s="7" t="s">
        <v>13</v>
      </c>
      <c r="C29" s="10" t="s">
        <v>53</v>
      </c>
      <c r="D29" s="10">
        <v>3</v>
      </c>
      <c r="E29" s="10">
        <v>1000</v>
      </c>
      <c r="F29" s="7">
        <f t="shared" si="0"/>
        <v>3000</v>
      </c>
      <c r="G29" s="40"/>
    </row>
    <row r="30" s="1" customFormat="1" ht="29.1" customHeight="1" spans="1:7">
      <c r="A30" s="7">
        <v>28</v>
      </c>
      <c r="B30" s="7" t="s">
        <v>13</v>
      </c>
      <c r="C30" s="10" t="s">
        <v>54</v>
      </c>
      <c r="D30" s="10">
        <v>1</v>
      </c>
      <c r="E30" s="10">
        <v>1000</v>
      </c>
      <c r="F30" s="7">
        <f t="shared" si="0"/>
        <v>1000</v>
      </c>
      <c r="G30" s="40"/>
    </row>
    <row r="31" s="1" customFormat="1" ht="29.1" customHeight="1" spans="1:7">
      <c r="A31" s="7">
        <v>29</v>
      </c>
      <c r="B31" s="7" t="s">
        <v>13</v>
      </c>
      <c r="C31" s="10" t="s">
        <v>55</v>
      </c>
      <c r="D31" s="10">
        <v>1</v>
      </c>
      <c r="E31" s="10">
        <v>1000</v>
      </c>
      <c r="F31" s="7">
        <f t="shared" si="0"/>
        <v>1000</v>
      </c>
      <c r="G31" s="40"/>
    </row>
    <row r="32" s="1" customFormat="1" ht="29.1" customHeight="1" spans="1:7">
      <c r="A32" s="7">
        <v>30</v>
      </c>
      <c r="B32" s="7" t="s">
        <v>13</v>
      </c>
      <c r="C32" s="10" t="s">
        <v>56</v>
      </c>
      <c r="D32" s="10">
        <v>1</v>
      </c>
      <c r="E32" s="10">
        <v>1000</v>
      </c>
      <c r="F32" s="7">
        <f t="shared" si="0"/>
        <v>1000</v>
      </c>
      <c r="G32" s="40"/>
    </row>
    <row r="33" s="1" customFormat="1" ht="29.1" customHeight="1" spans="1:7">
      <c r="A33" s="14">
        <v>31</v>
      </c>
      <c r="B33" s="14" t="s">
        <v>13</v>
      </c>
      <c r="C33" s="15" t="s">
        <v>57</v>
      </c>
      <c r="D33" s="15">
        <v>2</v>
      </c>
      <c r="E33" s="15">
        <v>1500</v>
      </c>
      <c r="F33" s="14">
        <f t="shared" si="0"/>
        <v>3000</v>
      </c>
      <c r="G33" s="16" t="s">
        <v>39</v>
      </c>
    </row>
    <row r="34" s="1" customFormat="1" ht="29.1" customHeight="1" spans="1:7">
      <c r="A34" s="14">
        <v>32</v>
      </c>
      <c r="B34" s="14" t="s">
        <v>13</v>
      </c>
      <c r="C34" s="15" t="s">
        <v>58</v>
      </c>
      <c r="D34" s="15">
        <v>1</v>
      </c>
      <c r="E34" s="15">
        <v>1500</v>
      </c>
      <c r="F34" s="14">
        <f t="shared" si="0"/>
        <v>1500</v>
      </c>
      <c r="G34" s="16" t="s">
        <v>39</v>
      </c>
    </row>
    <row r="35" s="1" customFormat="1" ht="29.1" customHeight="1" spans="1:7">
      <c r="A35" s="14">
        <v>33</v>
      </c>
      <c r="B35" s="14" t="s">
        <v>13</v>
      </c>
      <c r="C35" s="15" t="s">
        <v>59</v>
      </c>
      <c r="D35" s="15">
        <v>1</v>
      </c>
      <c r="E35" s="15">
        <v>1500</v>
      </c>
      <c r="F35" s="14">
        <f t="shared" si="0"/>
        <v>1500</v>
      </c>
      <c r="G35" s="16" t="s">
        <v>39</v>
      </c>
    </row>
    <row r="36" s="1" customFormat="1" ht="29.1" customHeight="1" spans="1:7">
      <c r="A36" s="7">
        <v>34</v>
      </c>
      <c r="B36" s="7" t="s">
        <v>13</v>
      </c>
      <c r="C36" s="10" t="s">
        <v>60</v>
      </c>
      <c r="D36" s="10">
        <v>1</v>
      </c>
      <c r="E36" s="10">
        <v>1000</v>
      </c>
      <c r="F36" s="7">
        <f t="shared" si="0"/>
        <v>1000</v>
      </c>
      <c r="G36" s="11"/>
    </row>
    <row r="37" s="1" customFormat="1" ht="29.1" customHeight="1" spans="1:7">
      <c r="A37" s="7">
        <v>35</v>
      </c>
      <c r="B37" s="7" t="s">
        <v>61</v>
      </c>
      <c r="C37" s="10" t="s">
        <v>62</v>
      </c>
      <c r="D37" s="10">
        <v>5</v>
      </c>
      <c r="E37" s="10">
        <v>1000</v>
      </c>
      <c r="F37" s="7">
        <f t="shared" si="0"/>
        <v>5000</v>
      </c>
      <c r="G37" s="11"/>
    </row>
    <row r="38" s="1" customFormat="1" ht="29.1" customHeight="1" spans="1:7">
      <c r="A38" s="7">
        <v>36</v>
      </c>
      <c r="B38" s="7" t="s">
        <v>61</v>
      </c>
      <c r="C38" s="10" t="s">
        <v>63</v>
      </c>
      <c r="D38" s="10">
        <v>2</v>
      </c>
      <c r="E38" s="10">
        <v>1000</v>
      </c>
      <c r="F38" s="7">
        <f t="shared" si="0"/>
        <v>2000</v>
      </c>
      <c r="G38" s="11"/>
    </row>
    <row r="39" s="1" customFormat="1" ht="29.1" customHeight="1" spans="1:7">
      <c r="A39" s="14">
        <v>37</v>
      </c>
      <c r="B39" s="14" t="s">
        <v>61</v>
      </c>
      <c r="C39" s="15" t="s">
        <v>64</v>
      </c>
      <c r="D39" s="15">
        <v>10</v>
      </c>
      <c r="E39" s="15">
        <v>1500</v>
      </c>
      <c r="F39" s="14">
        <f t="shared" si="0"/>
        <v>15000</v>
      </c>
      <c r="G39" s="16" t="s">
        <v>39</v>
      </c>
    </row>
    <row r="40" s="1" customFormat="1" ht="29.1" customHeight="1" spans="1:7">
      <c r="A40" s="7">
        <v>38</v>
      </c>
      <c r="B40" s="7" t="s">
        <v>61</v>
      </c>
      <c r="C40" s="10" t="s">
        <v>65</v>
      </c>
      <c r="D40" s="10">
        <v>2</v>
      </c>
      <c r="E40" s="10">
        <v>1000</v>
      </c>
      <c r="F40" s="7">
        <f t="shared" si="0"/>
        <v>2000</v>
      </c>
      <c r="G40" s="11"/>
    </row>
    <row r="41" s="1" customFormat="1" ht="29.1" customHeight="1" spans="1:7">
      <c r="A41" s="7">
        <v>39</v>
      </c>
      <c r="B41" s="7" t="s">
        <v>61</v>
      </c>
      <c r="C41" s="10" t="s">
        <v>66</v>
      </c>
      <c r="D41" s="10">
        <v>1</v>
      </c>
      <c r="E41" s="10">
        <v>1000</v>
      </c>
      <c r="F41" s="7">
        <f t="shared" si="0"/>
        <v>1000</v>
      </c>
      <c r="G41" s="11"/>
    </row>
    <row r="42" s="1" customFormat="1" ht="29.1" customHeight="1" spans="1:7">
      <c r="A42" s="7">
        <v>40</v>
      </c>
      <c r="B42" s="7" t="s">
        <v>61</v>
      </c>
      <c r="C42" s="10" t="s">
        <v>67</v>
      </c>
      <c r="D42" s="10">
        <v>2</v>
      </c>
      <c r="E42" s="10">
        <v>1000</v>
      </c>
      <c r="F42" s="7">
        <f t="shared" si="0"/>
        <v>2000</v>
      </c>
      <c r="G42" s="11"/>
    </row>
    <row r="43" s="1" customFormat="1" ht="29.1" customHeight="1" spans="1:7">
      <c r="A43" s="7">
        <v>41</v>
      </c>
      <c r="B43" s="7" t="s">
        <v>61</v>
      </c>
      <c r="C43" s="10" t="s">
        <v>68</v>
      </c>
      <c r="D43" s="10">
        <v>1</v>
      </c>
      <c r="E43" s="10">
        <v>1000</v>
      </c>
      <c r="F43" s="7">
        <f t="shared" si="0"/>
        <v>1000</v>
      </c>
      <c r="G43" s="11"/>
    </row>
    <row r="44" s="1" customFormat="1" ht="29.1" customHeight="1" spans="1:7">
      <c r="A44" s="7">
        <v>42</v>
      </c>
      <c r="B44" s="7" t="s">
        <v>61</v>
      </c>
      <c r="C44" s="10" t="s">
        <v>69</v>
      </c>
      <c r="D44" s="10">
        <v>1</v>
      </c>
      <c r="E44" s="10">
        <v>1000</v>
      </c>
      <c r="F44" s="7">
        <f t="shared" si="0"/>
        <v>1000</v>
      </c>
      <c r="G44" s="11"/>
    </row>
    <row r="45" s="1" customFormat="1" ht="29.1" customHeight="1" spans="1:7">
      <c r="A45" s="7">
        <v>43</v>
      </c>
      <c r="B45" s="7" t="s">
        <v>61</v>
      </c>
      <c r="C45" s="10" t="s">
        <v>70</v>
      </c>
      <c r="D45" s="10">
        <v>1</v>
      </c>
      <c r="E45" s="10">
        <v>1000</v>
      </c>
      <c r="F45" s="7">
        <f t="shared" si="0"/>
        <v>1000</v>
      </c>
      <c r="G45" s="11"/>
    </row>
    <row r="46" s="1" customFormat="1" ht="29.1" customHeight="1" spans="1:7">
      <c r="A46" s="14">
        <v>44</v>
      </c>
      <c r="B46" s="14" t="s">
        <v>61</v>
      </c>
      <c r="C46" s="15" t="s">
        <v>71</v>
      </c>
      <c r="D46" s="15">
        <v>3</v>
      </c>
      <c r="E46" s="15">
        <v>1500</v>
      </c>
      <c r="F46" s="14">
        <f t="shared" si="0"/>
        <v>4500</v>
      </c>
      <c r="G46" s="15" t="s">
        <v>41</v>
      </c>
    </row>
    <row r="47" s="1" customFormat="1" ht="29.1" customHeight="1" spans="1:7">
      <c r="A47" s="7">
        <v>45</v>
      </c>
      <c r="B47" s="7" t="s">
        <v>61</v>
      </c>
      <c r="C47" s="10" t="s">
        <v>72</v>
      </c>
      <c r="D47" s="10">
        <v>4</v>
      </c>
      <c r="E47" s="10">
        <v>1000</v>
      </c>
      <c r="F47" s="7">
        <f t="shared" si="0"/>
        <v>4000</v>
      </c>
      <c r="G47" s="11"/>
    </row>
    <row r="48" s="1" customFormat="1" ht="29.1" customHeight="1" spans="1:7">
      <c r="A48" s="7">
        <v>46</v>
      </c>
      <c r="B48" s="7" t="s">
        <v>61</v>
      </c>
      <c r="C48" s="10" t="s">
        <v>73</v>
      </c>
      <c r="D48" s="10">
        <v>1</v>
      </c>
      <c r="E48" s="10">
        <v>1000</v>
      </c>
      <c r="F48" s="7">
        <f t="shared" si="0"/>
        <v>1000</v>
      </c>
      <c r="G48" s="11"/>
    </row>
    <row r="49" s="1" customFormat="1" ht="29.1" customHeight="1" spans="1:7">
      <c r="A49" s="7">
        <v>47</v>
      </c>
      <c r="B49" s="7" t="s">
        <v>61</v>
      </c>
      <c r="C49" s="10" t="s">
        <v>74</v>
      </c>
      <c r="D49" s="10">
        <v>3</v>
      </c>
      <c r="E49" s="10">
        <v>1000</v>
      </c>
      <c r="F49" s="7">
        <f t="shared" si="0"/>
        <v>3000</v>
      </c>
      <c r="G49" s="11"/>
    </row>
    <row r="50" s="1" customFormat="1" ht="29.1" customHeight="1" spans="1:7">
      <c r="A50" s="14">
        <v>48</v>
      </c>
      <c r="B50" s="14" t="s">
        <v>61</v>
      </c>
      <c r="C50" s="15" t="s">
        <v>75</v>
      </c>
      <c r="D50" s="15">
        <v>2</v>
      </c>
      <c r="E50" s="15">
        <v>1500</v>
      </c>
      <c r="F50" s="14">
        <f t="shared" si="0"/>
        <v>3000</v>
      </c>
      <c r="G50" s="15" t="s">
        <v>41</v>
      </c>
    </row>
    <row r="51" s="1" customFormat="1" ht="29.1" customHeight="1" spans="1:7">
      <c r="A51" s="7">
        <v>49</v>
      </c>
      <c r="B51" s="7" t="s">
        <v>61</v>
      </c>
      <c r="C51" s="10" t="s">
        <v>76</v>
      </c>
      <c r="D51" s="10">
        <v>2</v>
      </c>
      <c r="E51" s="10">
        <v>1000</v>
      </c>
      <c r="F51" s="7">
        <f t="shared" si="0"/>
        <v>2000</v>
      </c>
      <c r="G51" s="11"/>
    </row>
    <row r="52" s="1" customFormat="1" ht="29.1" customHeight="1" spans="1:7">
      <c r="A52" s="7">
        <v>50</v>
      </c>
      <c r="B52" s="7" t="s">
        <v>61</v>
      </c>
      <c r="C52" s="10" t="s">
        <v>77</v>
      </c>
      <c r="D52" s="10">
        <v>3</v>
      </c>
      <c r="E52" s="10">
        <v>1000</v>
      </c>
      <c r="F52" s="7">
        <f t="shared" si="0"/>
        <v>3000</v>
      </c>
      <c r="G52" s="11"/>
    </row>
    <row r="53" s="1" customFormat="1" ht="29.1" customHeight="1" spans="1:7">
      <c r="A53" s="14">
        <v>51</v>
      </c>
      <c r="B53" s="14" t="s">
        <v>61</v>
      </c>
      <c r="C53" s="15" t="s">
        <v>78</v>
      </c>
      <c r="D53" s="15">
        <v>2</v>
      </c>
      <c r="E53" s="15">
        <v>1500</v>
      </c>
      <c r="F53" s="14">
        <f t="shared" si="0"/>
        <v>3000</v>
      </c>
      <c r="G53" s="15" t="s">
        <v>41</v>
      </c>
    </row>
    <row r="54" s="1" customFormat="1" ht="29.1" customHeight="1" spans="1:7">
      <c r="A54" s="7">
        <v>52</v>
      </c>
      <c r="B54" s="7" t="s">
        <v>61</v>
      </c>
      <c r="C54" s="10" t="s">
        <v>79</v>
      </c>
      <c r="D54" s="10">
        <v>6</v>
      </c>
      <c r="E54" s="10">
        <v>1000</v>
      </c>
      <c r="F54" s="7">
        <f t="shared" si="0"/>
        <v>6000</v>
      </c>
      <c r="G54" s="11"/>
    </row>
    <row r="55" s="1" customFormat="1" ht="29.1" customHeight="1" spans="1:7">
      <c r="A55" s="7">
        <v>53</v>
      </c>
      <c r="B55" s="7" t="s">
        <v>61</v>
      </c>
      <c r="C55" s="10" t="s">
        <v>80</v>
      </c>
      <c r="D55" s="10">
        <v>1</v>
      </c>
      <c r="E55" s="10">
        <v>1000</v>
      </c>
      <c r="F55" s="7">
        <f t="shared" si="0"/>
        <v>1000</v>
      </c>
      <c r="G55" s="11"/>
    </row>
    <row r="56" s="1" customFormat="1" ht="29.1" customHeight="1" spans="1:7">
      <c r="A56" s="7">
        <v>54</v>
      </c>
      <c r="B56" s="7" t="s">
        <v>61</v>
      </c>
      <c r="C56" s="10" t="s">
        <v>81</v>
      </c>
      <c r="D56" s="10">
        <v>1</v>
      </c>
      <c r="E56" s="10">
        <v>1000</v>
      </c>
      <c r="F56" s="7">
        <f t="shared" si="0"/>
        <v>1000</v>
      </c>
      <c r="G56" s="11"/>
    </row>
    <row r="57" s="1" customFormat="1" ht="29.1" customHeight="1" spans="1:7">
      <c r="A57" s="7">
        <v>55</v>
      </c>
      <c r="B57" s="7" t="s">
        <v>61</v>
      </c>
      <c r="C57" s="10" t="s">
        <v>82</v>
      </c>
      <c r="D57" s="10">
        <v>2</v>
      </c>
      <c r="E57" s="10">
        <v>1000</v>
      </c>
      <c r="F57" s="7">
        <f t="shared" si="0"/>
        <v>2000</v>
      </c>
      <c r="G57" s="11"/>
    </row>
    <row r="58" s="1" customFormat="1" ht="29.1" customHeight="1" spans="1:7">
      <c r="A58" s="14">
        <v>56</v>
      </c>
      <c r="B58" s="14" t="s">
        <v>61</v>
      </c>
      <c r="C58" s="15" t="s">
        <v>83</v>
      </c>
      <c r="D58" s="15">
        <v>2</v>
      </c>
      <c r="E58" s="15">
        <v>1500</v>
      </c>
      <c r="F58" s="14">
        <f t="shared" si="0"/>
        <v>3000</v>
      </c>
      <c r="G58" s="15" t="s">
        <v>41</v>
      </c>
    </row>
    <row r="59" s="1" customFormat="1" ht="29.1" customHeight="1" spans="1:7">
      <c r="A59" s="7">
        <v>57</v>
      </c>
      <c r="B59" s="7" t="s">
        <v>61</v>
      </c>
      <c r="C59" s="10" t="s">
        <v>84</v>
      </c>
      <c r="D59" s="10">
        <v>1</v>
      </c>
      <c r="E59" s="10">
        <v>1000</v>
      </c>
      <c r="F59" s="7">
        <f t="shared" si="0"/>
        <v>1000</v>
      </c>
      <c r="G59" s="11"/>
    </row>
    <row r="60" s="1" customFormat="1" ht="29.1" customHeight="1" spans="1:7">
      <c r="A60" s="14">
        <v>58</v>
      </c>
      <c r="B60" s="14" t="s">
        <v>15</v>
      </c>
      <c r="C60" s="15" t="s">
        <v>85</v>
      </c>
      <c r="D60" s="15">
        <v>1</v>
      </c>
      <c r="E60" s="15">
        <v>1500</v>
      </c>
      <c r="F60" s="14">
        <f t="shared" si="0"/>
        <v>1500</v>
      </c>
      <c r="G60" s="15" t="s">
        <v>41</v>
      </c>
    </row>
    <row r="61" s="1" customFormat="1" ht="29.1" customHeight="1" spans="1:7">
      <c r="A61" s="7">
        <v>59</v>
      </c>
      <c r="B61" s="7" t="s">
        <v>15</v>
      </c>
      <c r="C61" s="10" t="s">
        <v>86</v>
      </c>
      <c r="D61" s="10">
        <v>1</v>
      </c>
      <c r="E61" s="10">
        <v>1000</v>
      </c>
      <c r="F61" s="7">
        <f t="shared" si="0"/>
        <v>1000</v>
      </c>
      <c r="G61" s="11"/>
    </row>
    <row r="62" s="1" customFormat="1" ht="29.1" customHeight="1" spans="1:7">
      <c r="A62" s="7">
        <v>60</v>
      </c>
      <c r="B62" s="7" t="s">
        <v>15</v>
      </c>
      <c r="C62" s="10" t="s">
        <v>87</v>
      </c>
      <c r="D62" s="10">
        <v>1</v>
      </c>
      <c r="E62" s="10">
        <v>1000</v>
      </c>
      <c r="F62" s="7">
        <f t="shared" si="0"/>
        <v>1000</v>
      </c>
      <c r="G62" s="11"/>
    </row>
    <row r="63" s="1" customFormat="1" ht="29.1" customHeight="1" spans="1:7">
      <c r="A63" s="7">
        <v>61</v>
      </c>
      <c r="B63" s="7" t="s">
        <v>15</v>
      </c>
      <c r="C63" s="10" t="s">
        <v>88</v>
      </c>
      <c r="D63" s="10">
        <v>1</v>
      </c>
      <c r="E63" s="10">
        <v>1000</v>
      </c>
      <c r="F63" s="7">
        <f t="shared" si="0"/>
        <v>1000</v>
      </c>
      <c r="G63" s="11"/>
    </row>
    <row r="64" s="1" customFormat="1" ht="29.1" customHeight="1" spans="1:7">
      <c r="A64" s="14">
        <v>62</v>
      </c>
      <c r="B64" s="14" t="s">
        <v>15</v>
      </c>
      <c r="C64" s="15" t="s">
        <v>89</v>
      </c>
      <c r="D64" s="15">
        <v>4</v>
      </c>
      <c r="E64" s="15">
        <v>1500</v>
      </c>
      <c r="F64" s="14">
        <f t="shared" si="0"/>
        <v>6000</v>
      </c>
      <c r="G64" s="20" t="s">
        <v>39</v>
      </c>
    </row>
    <row r="65" s="1" customFormat="1" ht="29.1" customHeight="1" spans="1:7">
      <c r="A65" s="7">
        <v>63</v>
      </c>
      <c r="B65" s="7" t="s">
        <v>15</v>
      </c>
      <c r="C65" s="10" t="s">
        <v>90</v>
      </c>
      <c r="D65" s="10">
        <v>1</v>
      </c>
      <c r="E65" s="10">
        <v>1000</v>
      </c>
      <c r="F65" s="7">
        <f t="shared" si="0"/>
        <v>1000</v>
      </c>
      <c r="G65" s="11"/>
    </row>
    <row r="66" s="1" customFormat="1" ht="29.1" customHeight="1" spans="1:7">
      <c r="A66" s="7">
        <v>64</v>
      </c>
      <c r="B66" s="7" t="s">
        <v>15</v>
      </c>
      <c r="C66" s="10" t="s">
        <v>91</v>
      </c>
      <c r="D66" s="10">
        <v>4</v>
      </c>
      <c r="E66" s="10">
        <v>1000</v>
      </c>
      <c r="F66" s="7">
        <f t="shared" si="0"/>
        <v>4000</v>
      </c>
      <c r="G66" s="11"/>
    </row>
    <row r="67" s="1" customFormat="1" ht="29.1" customHeight="1" spans="1:7">
      <c r="A67" s="7">
        <v>65</v>
      </c>
      <c r="B67" s="7" t="s">
        <v>15</v>
      </c>
      <c r="C67" s="10" t="s">
        <v>92</v>
      </c>
      <c r="D67" s="10">
        <v>5</v>
      </c>
      <c r="E67" s="10">
        <v>1000</v>
      </c>
      <c r="F67" s="7">
        <f t="shared" ref="F67:F130" si="1">D67*E67</f>
        <v>5000</v>
      </c>
      <c r="G67" s="11"/>
    </row>
    <row r="68" s="1" customFormat="1" ht="29.1" customHeight="1" spans="1:7">
      <c r="A68" s="7">
        <v>66</v>
      </c>
      <c r="B68" s="7" t="s">
        <v>15</v>
      </c>
      <c r="C68" s="10" t="s">
        <v>93</v>
      </c>
      <c r="D68" s="10">
        <v>1</v>
      </c>
      <c r="E68" s="10">
        <v>1000</v>
      </c>
      <c r="F68" s="7">
        <f t="shared" si="1"/>
        <v>1000</v>
      </c>
      <c r="G68" s="11"/>
    </row>
    <row r="69" s="1" customFormat="1" ht="29.1" customHeight="1" spans="1:7">
      <c r="A69" s="7">
        <v>67</v>
      </c>
      <c r="B69" s="7" t="s">
        <v>15</v>
      </c>
      <c r="C69" s="10" t="s">
        <v>94</v>
      </c>
      <c r="D69" s="10">
        <v>1</v>
      </c>
      <c r="E69" s="10">
        <v>1000</v>
      </c>
      <c r="F69" s="7">
        <f t="shared" si="1"/>
        <v>1000</v>
      </c>
      <c r="G69" s="10"/>
    </row>
    <row r="70" s="1" customFormat="1" ht="29.1" customHeight="1" spans="1:7">
      <c r="A70" s="14">
        <v>68</v>
      </c>
      <c r="B70" s="14" t="s">
        <v>15</v>
      </c>
      <c r="C70" s="15" t="s">
        <v>95</v>
      </c>
      <c r="D70" s="15">
        <v>1</v>
      </c>
      <c r="E70" s="15">
        <v>1500</v>
      </c>
      <c r="F70" s="14">
        <f t="shared" si="1"/>
        <v>1500</v>
      </c>
      <c r="G70" s="20" t="s">
        <v>39</v>
      </c>
    </row>
    <row r="71" s="1" customFormat="1" ht="29.1" customHeight="1" spans="1:7">
      <c r="A71" s="7">
        <v>69</v>
      </c>
      <c r="B71" s="7" t="s">
        <v>15</v>
      </c>
      <c r="C71" s="10" t="s">
        <v>96</v>
      </c>
      <c r="D71" s="10">
        <v>2</v>
      </c>
      <c r="E71" s="10">
        <v>1000</v>
      </c>
      <c r="F71" s="7">
        <f t="shared" si="1"/>
        <v>2000</v>
      </c>
      <c r="G71" s="11"/>
    </row>
    <row r="72" s="1" customFormat="1" ht="29.1" customHeight="1" spans="1:7">
      <c r="A72" s="14">
        <v>70</v>
      </c>
      <c r="B72" s="14" t="s">
        <v>15</v>
      </c>
      <c r="C72" s="15" t="s">
        <v>97</v>
      </c>
      <c r="D72" s="15">
        <v>2</v>
      </c>
      <c r="E72" s="15">
        <v>1500</v>
      </c>
      <c r="F72" s="14">
        <f t="shared" si="1"/>
        <v>3000</v>
      </c>
      <c r="G72" s="41" t="s">
        <v>39</v>
      </c>
    </row>
    <row r="73" s="1" customFormat="1" ht="29.1" customHeight="1" spans="1:7">
      <c r="A73" s="7">
        <v>71</v>
      </c>
      <c r="B73" s="7" t="s">
        <v>15</v>
      </c>
      <c r="C73" s="10" t="s">
        <v>98</v>
      </c>
      <c r="D73" s="10">
        <v>2</v>
      </c>
      <c r="E73" s="10">
        <v>1000</v>
      </c>
      <c r="F73" s="7">
        <f t="shared" si="1"/>
        <v>2000</v>
      </c>
      <c r="G73" s="11"/>
    </row>
    <row r="74" s="1" customFormat="1" ht="29.1" customHeight="1" spans="1:7">
      <c r="A74" s="7">
        <v>72</v>
      </c>
      <c r="B74" s="7" t="s">
        <v>15</v>
      </c>
      <c r="C74" s="10" t="s">
        <v>99</v>
      </c>
      <c r="D74" s="10">
        <v>1</v>
      </c>
      <c r="E74" s="10">
        <v>1000</v>
      </c>
      <c r="F74" s="7">
        <f t="shared" si="1"/>
        <v>1000</v>
      </c>
      <c r="G74" s="11"/>
    </row>
    <row r="75" s="1" customFormat="1" ht="29.1" customHeight="1" spans="1:7">
      <c r="A75" s="7">
        <v>73</v>
      </c>
      <c r="B75" s="7" t="s">
        <v>15</v>
      </c>
      <c r="C75" s="10" t="s">
        <v>100</v>
      </c>
      <c r="D75" s="10">
        <v>1</v>
      </c>
      <c r="E75" s="10">
        <v>1000</v>
      </c>
      <c r="F75" s="7">
        <f t="shared" si="1"/>
        <v>1000</v>
      </c>
      <c r="G75" s="11"/>
    </row>
    <row r="76" s="1" customFormat="1" ht="29.1" customHeight="1" spans="1:7">
      <c r="A76" s="7">
        <v>74</v>
      </c>
      <c r="B76" s="7" t="s">
        <v>15</v>
      </c>
      <c r="C76" s="10" t="s">
        <v>101</v>
      </c>
      <c r="D76" s="10">
        <v>1</v>
      </c>
      <c r="E76" s="10">
        <v>1000</v>
      </c>
      <c r="F76" s="7">
        <f t="shared" si="1"/>
        <v>1000</v>
      </c>
      <c r="G76" s="11"/>
    </row>
    <row r="77" s="1" customFormat="1" ht="29.1" customHeight="1" spans="1:7">
      <c r="A77" s="7">
        <v>75</v>
      </c>
      <c r="B77" s="7" t="s">
        <v>15</v>
      </c>
      <c r="C77" s="10" t="s">
        <v>102</v>
      </c>
      <c r="D77" s="10">
        <v>1</v>
      </c>
      <c r="E77" s="10">
        <v>1000</v>
      </c>
      <c r="F77" s="7">
        <f t="shared" si="1"/>
        <v>1000</v>
      </c>
      <c r="G77" s="11"/>
    </row>
    <row r="78" s="1" customFormat="1" ht="29.1" customHeight="1" spans="1:7">
      <c r="A78" s="7">
        <v>76</v>
      </c>
      <c r="B78" s="7" t="s">
        <v>103</v>
      </c>
      <c r="C78" s="10" t="s">
        <v>104</v>
      </c>
      <c r="D78" s="10">
        <v>2</v>
      </c>
      <c r="E78" s="10">
        <v>1000</v>
      </c>
      <c r="F78" s="7">
        <f t="shared" si="1"/>
        <v>2000</v>
      </c>
      <c r="G78" s="10"/>
    </row>
    <row r="79" s="1" customFormat="1" ht="29.1" customHeight="1" spans="1:7">
      <c r="A79" s="7">
        <v>77</v>
      </c>
      <c r="B79" s="7" t="s">
        <v>103</v>
      </c>
      <c r="C79" s="10" t="s">
        <v>105</v>
      </c>
      <c r="D79" s="42">
        <v>3</v>
      </c>
      <c r="E79" s="10">
        <v>1000</v>
      </c>
      <c r="F79" s="7">
        <f t="shared" si="1"/>
        <v>3000</v>
      </c>
      <c r="G79" s="10"/>
    </row>
    <row r="80" s="1" customFormat="1" ht="29.1" customHeight="1" spans="1:7">
      <c r="A80" s="7">
        <v>78</v>
      </c>
      <c r="B80" s="7" t="s">
        <v>103</v>
      </c>
      <c r="C80" s="10" t="s">
        <v>106</v>
      </c>
      <c r="D80" s="42">
        <v>9</v>
      </c>
      <c r="E80" s="10">
        <v>1000</v>
      </c>
      <c r="F80" s="7">
        <f t="shared" si="1"/>
        <v>9000</v>
      </c>
      <c r="G80" s="10"/>
    </row>
    <row r="81" s="1" customFormat="1" ht="29.1" customHeight="1" spans="1:7">
      <c r="A81" s="14">
        <v>79</v>
      </c>
      <c r="B81" s="14" t="s">
        <v>103</v>
      </c>
      <c r="C81" s="15" t="s">
        <v>107</v>
      </c>
      <c r="D81" s="15">
        <v>14</v>
      </c>
      <c r="E81" s="15">
        <v>1500</v>
      </c>
      <c r="F81" s="14">
        <f t="shared" si="1"/>
        <v>21000</v>
      </c>
      <c r="G81" s="15" t="s">
        <v>39</v>
      </c>
    </row>
    <row r="82" s="1" customFormat="1" ht="29.1" customHeight="1" spans="1:7">
      <c r="A82" s="14">
        <v>80</v>
      </c>
      <c r="B82" s="14" t="s">
        <v>103</v>
      </c>
      <c r="C82" s="15" t="s">
        <v>108</v>
      </c>
      <c r="D82" s="15">
        <v>5</v>
      </c>
      <c r="E82" s="15">
        <v>1500</v>
      </c>
      <c r="F82" s="14">
        <f t="shared" si="1"/>
        <v>7500</v>
      </c>
      <c r="G82" s="15" t="s">
        <v>39</v>
      </c>
    </row>
    <row r="83" s="1" customFormat="1" ht="29.1" customHeight="1" spans="1:7">
      <c r="A83" s="7">
        <v>81</v>
      </c>
      <c r="B83" s="7" t="s">
        <v>103</v>
      </c>
      <c r="C83" s="10" t="s">
        <v>109</v>
      </c>
      <c r="D83" s="10">
        <v>1</v>
      </c>
      <c r="E83" s="10">
        <v>1000</v>
      </c>
      <c r="F83" s="7">
        <f t="shared" si="1"/>
        <v>1000</v>
      </c>
      <c r="G83" s="10"/>
    </row>
    <row r="84" s="1" customFormat="1" ht="29.1" customHeight="1" spans="1:7">
      <c r="A84" s="7">
        <v>82</v>
      </c>
      <c r="B84" s="7" t="s">
        <v>103</v>
      </c>
      <c r="C84" s="10" t="s">
        <v>110</v>
      </c>
      <c r="D84" s="10">
        <v>2</v>
      </c>
      <c r="E84" s="10">
        <v>1000</v>
      </c>
      <c r="F84" s="7">
        <f t="shared" si="1"/>
        <v>2000</v>
      </c>
      <c r="G84" s="10"/>
    </row>
    <row r="85" s="1" customFormat="1" ht="29.1" customHeight="1" spans="1:7">
      <c r="A85" s="14">
        <v>83</v>
      </c>
      <c r="B85" s="14" t="s">
        <v>103</v>
      </c>
      <c r="C85" s="15" t="s">
        <v>111</v>
      </c>
      <c r="D85" s="15">
        <v>2</v>
      </c>
      <c r="E85" s="15">
        <v>1500</v>
      </c>
      <c r="F85" s="14">
        <f t="shared" si="1"/>
        <v>3000</v>
      </c>
      <c r="G85" s="15" t="s">
        <v>39</v>
      </c>
    </row>
    <row r="86" s="1" customFormat="1" ht="29.1" customHeight="1" spans="1:7">
      <c r="A86" s="7">
        <v>84</v>
      </c>
      <c r="B86" s="7" t="s">
        <v>103</v>
      </c>
      <c r="C86" s="10" t="s">
        <v>112</v>
      </c>
      <c r="D86" s="10">
        <v>1</v>
      </c>
      <c r="E86" s="10">
        <v>1000</v>
      </c>
      <c r="F86" s="7">
        <f t="shared" si="1"/>
        <v>1000</v>
      </c>
      <c r="G86" s="10"/>
    </row>
    <row r="87" s="1" customFormat="1" ht="29.1" customHeight="1" spans="1:7">
      <c r="A87" s="7">
        <v>85</v>
      </c>
      <c r="B87" s="7" t="s">
        <v>103</v>
      </c>
      <c r="C87" s="10" t="s">
        <v>113</v>
      </c>
      <c r="D87" s="10">
        <v>1</v>
      </c>
      <c r="E87" s="10">
        <v>1000</v>
      </c>
      <c r="F87" s="7">
        <f t="shared" si="1"/>
        <v>1000</v>
      </c>
      <c r="G87" s="10"/>
    </row>
    <row r="88" s="1" customFormat="1" ht="29.1" customHeight="1" spans="1:7">
      <c r="A88" s="7">
        <v>86</v>
      </c>
      <c r="B88" s="7" t="s">
        <v>17</v>
      </c>
      <c r="C88" s="43" t="s">
        <v>114</v>
      </c>
      <c r="D88" s="43">
        <v>7</v>
      </c>
      <c r="E88" s="10">
        <v>1000</v>
      </c>
      <c r="F88" s="7">
        <f t="shared" si="1"/>
        <v>7000</v>
      </c>
      <c r="G88" s="10"/>
    </row>
    <row r="89" s="1" customFormat="1" ht="29.1" customHeight="1" spans="1:7">
      <c r="A89" s="14">
        <v>87</v>
      </c>
      <c r="B89" s="14" t="s">
        <v>17</v>
      </c>
      <c r="C89" s="44" t="s">
        <v>115</v>
      </c>
      <c r="D89" s="44">
        <v>1</v>
      </c>
      <c r="E89" s="15">
        <v>1500</v>
      </c>
      <c r="F89" s="14">
        <f t="shared" si="1"/>
        <v>1500</v>
      </c>
      <c r="G89" s="15" t="s">
        <v>41</v>
      </c>
    </row>
    <row r="90" s="1" customFormat="1" ht="29.1" customHeight="1" spans="1:7">
      <c r="A90" s="7">
        <v>88</v>
      </c>
      <c r="B90" s="7" t="s">
        <v>17</v>
      </c>
      <c r="C90" s="43" t="s">
        <v>116</v>
      </c>
      <c r="D90" s="43">
        <v>1</v>
      </c>
      <c r="E90" s="10">
        <v>1000</v>
      </c>
      <c r="F90" s="7">
        <f t="shared" si="1"/>
        <v>1000</v>
      </c>
      <c r="G90" s="10"/>
    </row>
    <row r="91" s="1" customFormat="1" ht="29.1" customHeight="1" spans="1:7">
      <c r="A91" s="14">
        <v>89</v>
      </c>
      <c r="B91" s="14" t="s">
        <v>17</v>
      </c>
      <c r="C91" s="44" t="s">
        <v>117</v>
      </c>
      <c r="D91" s="44">
        <v>1</v>
      </c>
      <c r="E91" s="15">
        <v>1500</v>
      </c>
      <c r="F91" s="14">
        <f t="shared" si="1"/>
        <v>1500</v>
      </c>
      <c r="G91" s="15" t="s">
        <v>41</v>
      </c>
    </row>
    <row r="92" s="1" customFormat="1" ht="29.1" customHeight="1" spans="1:7">
      <c r="A92" s="7">
        <v>90</v>
      </c>
      <c r="B92" s="7" t="s">
        <v>17</v>
      </c>
      <c r="C92" s="25" t="s">
        <v>118</v>
      </c>
      <c r="D92" s="25">
        <v>1</v>
      </c>
      <c r="E92" s="10">
        <v>1000</v>
      </c>
      <c r="F92" s="7">
        <f t="shared" si="1"/>
        <v>1000</v>
      </c>
      <c r="G92" s="10"/>
    </row>
    <row r="93" s="1" customFormat="1" ht="29.1" customHeight="1" spans="1:7">
      <c r="A93" s="7">
        <v>91</v>
      </c>
      <c r="B93" s="7" t="s">
        <v>17</v>
      </c>
      <c r="C93" s="25" t="s">
        <v>119</v>
      </c>
      <c r="D93" s="25">
        <v>3</v>
      </c>
      <c r="E93" s="10">
        <v>1000</v>
      </c>
      <c r="F93" s="7">
        <f t="shared" si="1"/>
        <v>3000</v>
      </c>
      <c r="G93" s="10"/>
    </row>
    <row r="94" s="1" customFormat="1" ht="29.1" customHeight="1" spans="1:7">
      <c r="A94" s="14">
        <v>92</v>
      </c>
      <c r="B94" s="14" t="s">
        <v>17</v>
      </c>
      <c r="C94" s="27" t="s">
        <v>120</v>
      </c>
      <c r="D94" s="27">
        <v>1</v>
      </c>
      <c r="E94" s="15">
        <v>1500</v>
      </c>
      <c r="F94" s="14">
        <f t="shared" si="1"/>
        <v>1500</v>
      </c>
      <c r="G94" s="15" t="s">
        <v>39</v>
      </c>
    </row>
    <row r="95" s="1" customFormat="1" ht="29.1" customHeight="1" spans="1:7">
      <c r="A95" s="7">
        <v>93</v>
      </c>
      <c r="B95" s="7" t="s">
        <v>17</v>
      </c>
      <c r="C95" s="25" t="s">
        <v>121</v>
      </c>
      <c r="D95" s="25">
        <v>1</v>
      </c>
      <c r="E95" s="10">
        <v>1000</v>
      </c>
      <c r="F95" s="7">
        <f t="shared" si="1"/>
        <v>1000</v>
      </c>
      <c r="G95" s="10"/>
    </row>
    <row r="96" s="1" customFormat="1" ht="29.1" customHeight="1" spans="1:7">
      <c r="A96" s="7">
        <v>94</v>
      </c>
      <c r="B96" s="7" t="s">
        <v>17</v>
      </c>
      <c r="C96" s="25" t="s">
        <v>122</v>
      </c>
      <c r="D96" s="25">
        <v>1</v>
      </c>
      <c r="E96" s="10">
        <v>1000</v>
      </c>
      <c r="F96" s="7">
        <f t="shared" si="1"/>
        <v>1000</v>
      </c>
      <c r="G96" s="10"/>
    </row>
    <row r="97" s="1" customFormat="1" ht="29.1" customHeight="1" spans="1:7">
      <c r="A97" s="7">
        <v>95</v>
      </c>
      <c r="B97" s="7" t="s">
        <v>17</v>
      </c>
      <c r="C97" s="25" t="s">
        <v>123</v>
      </c>
      <c r="D97" s="25">
        <v>1</v>
      </c>
      <c r="E97" s="10">
        <v>1000</v>
      </c>
      <c r="F97" s="7">
        <f t="shared" si="1"/>
        <v>1000</v>
      </c>
      <c r="G97" s="10"/>
    </row>
    <row r="98" s="1" customFormat="1" ht="29.1" customHeight="1" spans="1:7">
      <c r="A98" s="14">
        <v>96</v>
      </c>
      <c r="B98" s="14" t="s">
        <v>17</v>
      </c>
      <c r="C98" s="27" t="s">
        <v>124</v>
      </c>
      <c r="D98" s="27">
        <v>3</v>
      </c>
      <c r="E98" s="15">
        <v>1500</v>
      </c>
      <c r="F98" s="14">
        <f t="shared" si="1"/>
        <v>4500</v>
      </c>
      <c r="G98" s="15" t="s">
        <v>39</v>
      </c>
    </row>
    <row r="99" s="1" customFormat="1" ht="29.1" customHeight="1" spans="1:7">
      <c r="A99" s="7">
        <v>97</v>
      </c>
      <c r="B99" s="7" t="s">
        <v>17</v>
      </c>
      <c r="C99" s="25" t="s">
        <v>125</v>
      </c>
      <c r="D99" s="25">
        <v>2</v>
      </c>
      <c r="E99" s="10">
        <v>1000</v>
      </c>
      <c r="F99" s="7">
        <f t="shared" si="1"/>
        <v>2000</v>
      </c>
      <c r="G99" s="10"/>
    </row>
    <row r="100" s="1" customFormat="1" ht="29.1" customHeight="1" spans="1:7">
      <c r="A100" s="7">
        <v>98</v>
      </c>
      <c r="B100" s="7" t="s">
        <v>17</v>
      </c>
      <c r="C100" s="25" t="s">
        <v>126</v>
      </c>
      <c r="D100" s="25">
        <v>2</v>
      </c>
      <c r="E100" s="10">
        <v>1000</v>
      </c>
      <c r="F100" s="7">
        <f t="shared" si="1"/>
        <v>2000</v>
      </c>
      <c r="G100" s="10"/>
    </row>
    <row r="101" s="1" customFormat="1" ht="29.1" customHeight="1" spans="1:7">
      <c r="A101" s="7">
        <v>99</v>
      </c>
      <c r="B101" s="7" t="s">
        <v>17</v>
      </c>
      <c r="C101" s="25" t="s">
        <v>127</v>
      </c>
      <c r="D101" s="25">
        <v>3</v>
      </c>
      <c r="E101" s="10">
        <v>1000</v>
      </c>
      <c r="F101" s="7">
        <f t="shared" si="1"/>
        <v>3000</v>
      </c>
      <c r="G101" s="10"/>
    </row>
    <row r="102" s="1" customFormat="1" ht="29.1" customHeight="1" spans="1:7">
      <c r="A102" s="7">
        <v>100</v>
      </c>
      <c r="B102" s="7" t="s">
        <v>17</v>
      </c>
      <c r="C102" s="25" t="s">
        <v>128</v>
      </c>
      <c r="D102" s="25">
        <v>1</v>
      </c>
      <c r="E102" s="10">
        <v>1000</v>
      </c>
      <c r="F102" s="7">
        <f t="shared" si="1"/>
        <v>1000</v>
      </c>
      <c r="G102" s="10"/>
    </row>
    <row r="103" s="1" customFormat="1" ht="29.1" customHeight="1" spans="1:7">
      <c r="A103" s="7">
        <v>101</v>
      </c>
      <c r="B103" s="7" t="s">
        <v>17</v>
      </c>
      <c r="C103" s="25" t="s">
        <v>129</v>
      </c>
      <c r="D103" s="25">
        <v>1</v>
      </c>
      <c r="E103" s="10">
        <v>1000</v>
      </c>
      <c r="F103" s="7">
        <f t="shared" si="1"/>
        <v>1000</v>
      </c>
      <c r="G103" s="10"/>
    </row>
    <row r="104" s="1" customFormat="1" ht="29.1" customHeight="1" spans="1:7">
      <c r="A104" s="14">
        <v>102</v>
      </c>
      <c r="B104" s="14" t="s">
        <v>17</v>
      </c>
      <c r="C104" s="27" t="s">
        <v>130</v>
      </c>
      <c r="D104" s="27">
        <v>1</v>
      </c>
      <c r="E104" s="15">
        <v>1500</v>
      </c>
      <c r="F104" s="14">
        <f t="shared" si="1"/>
        <v>1500</v>
      </c>
      <c r="G104" s="15" t="s">
        <v>41</v>
      </c>
    </row>
    <row r="105" s="1" customFormat="1" ht="29.1" customHeight="1" spans="1:7">
      <c r="A105" s="14">
        <v>103</v>
      </c>
      <c r="B105" s="14" t="s">
        <v>18</v>
      </c>
      <c r="C105" s="15" t="s">
        <v>131</v>
      </c>
      <c r="D105" s="15">
        <v>1</v>
      </c>
      <c r="E105" s="15">
        <v>1500</v>
      </c>
      <c r="F105" s="14">
        <f t="shared" si="1"/>
        <v>1500</v>
      </c>
      <c r="G105" s="15" t="s">
        <v>41</v>
      </c>
    </row>
    <row r="106" s="1" customFormat="1" ht="29.1" customHeight="1" spans="1:7">
      <c r="A106" s="7">
        <v>104</v>
      </c>
      <c r="B106" s="7" t="s">
        <v>18</v>
      </c>
      <c r="C106" s="10" t="s">
        <v>132</v>
      </c>
      <c r="D106" s="10">
        <v>1</v>
      </c>
      <c r="E106" s="10">
        <v>1000</v>
      </c>
      <c r="F106" s="7">
        <f t="shared" si="1"/>
        <v>1000</v>
      </c>
      <c r="G106" s="10"/>
    </row>
    <row r="107" s="1" customFormat="1" ht="29.1" customHeight="1" spans="1:7">
      <c r="A107" s="7">
        <v>105</v>
      </c>
      <c r="B107" s="7" t="s">
        <v>18</v>
      </c>
      <c r="C107" s="10" t="s">
        <v>133</v>
      </c>
      <c r="D107" s="10">
        <v>3</v>
      </c>
      <c r="E107" s="10">
        <v>1000</v>
      </c>
      <c r="F107" s="7">
        <f t="shared" si="1"/>
        <v>3000</v>
      </c>
      <c r="G107" s="10"/>
    </row>
    <row r="108" s="1" customFormat="1" ht="29.1" customHeight="1" spans="1:7">
      <c r="A108" s="14">
        <v>106</v>
      </c>
      <c r="B108" s="14" t="s">
        <v>18</v>
      </c>
      <c r="C108" s="15" t="s">
        <v>134</v>
      </c>
      <c r="D108" s="15">
        <v>4</v>
      </c>
      <c r="E108" s="15">
        <v>1500</v>
      </c>
      <c r="F108" s="14">
        <f t="shared" si="1"/>
        <v>6000</v>
      </c>
      <c r="G108" s="15" t="s">
        <v>39</v>
      </c>
    </row>
    <row r="109" s="1" customFormat="1" ht="29.1" customHeight="1" spans="1:7">
      <c r="A109" s="7">
        <v>107</v>
      </c>
      <c r="B109" s="7" t="s">
        <v>18</v>
      </c>
      <c r="C109" s="10" t="s">
        <v>135</v>
      </c>
      <c r="D109" s="10">
        <v>1</v>
      </c>
      <c r="E109" s="10">
        <v>1000</v>
      </c>
      <c r="F109" s="7">
        <f t="shared" si="1"/>
        <v>1000</v>
      </c>
      <c r="G109" s="10"/>
    </row>
    <row r="110" s="1" customFormat="1" ht="24" customHeight="1" spans="1:7">
      <c r="A110" s="7">
        <v>108</v>
      </c>
      <c r="B110" s="10" t="s">
        <v>19</v>
      </c>
      <c r="C110" s="28" t="s">
        <v>136</v>
      </c>
      <c r="D110" s="25">
        <v>2</v>
      </c>
      <c r="E110" s="10">
        <v>1000</v>
      </c>
      <c r="F110" s="7">
        <f t="shared" si="1"/>
        <v>2000</v>
      </c>
      <c r="G110" s="10"/>
    </row>
    <row r="111" s="1" customFormat="1" ht="24" customHeight="1" spans="1:7">
      <c r="A111" s="7">
        <v>109</v>
      </c>
      <c r="B111" s="10" t="s">
        <v>19</v>
      </c>
      <c r="C111" s="25" t="s">
        <v>137</v>
      </c>
      <c r="D111" s="25">
        <v>2</v>
      </c>
      <c r="E111" s="10">
        <v>1000</v>
      </c>
      <c r="F111" s="7">
        <f t="shared" si="1"/>
        <v>2000</v>
      </c>
      <c r="G111" s="10"/>
    </row>
    <row r="112" s="1" customFormat="1" ht="24" customHeight="1" spans="1:7">
      <c r="A112" s="7">
        <v>110</v>
      </c>
      <c r="B112" s="10" t="s">
        <v>19</v>
      </c>
      <c r="C112" s="28" t="s">
        <v>138</v>
      </c>
      <c r="D112" s="25">
        <v>1</v>
      </c>
      <c r="E112" s="10">
        <v>1000</v>
      </c>
      <c r="F112" s="7">
        <f t="shared" si="1"/>
        <v>1000</v>
      </c>
      <c r="G112" s="10"/>
    </row>
    <row r="113" s="1" customFormat="1" ht="24" customHeight="1" spans="1:7">
      <c r="A113" s="7">
        <v>111</v>
      </c>
      <c r="B113" s="10" t="s">
        <v>19</v>
      </c>
      <c r="C113" s="25" t="s">
        <v>139</v>
      </c>
      <c r="D113" s="25">
        <v>1</v>
      </c>
      <c r="E113" s="10">
        <v>1000</v>
      </c>
      <c r="F113" s="7">
        <f t="shared" si="1"/>
        <v>1000</v>
      </c>
      <c r="G113" s="10"/>
    </row>
    <row r="114" s="1" customFormat="1" ht="24" customHeight="1" spans="1:7">
      <c r="A114" s="7">
        <v>112</v>
      </c>
      <c r="B114" s="10" t="s">
        <v>19</v>
      </c>
      <c r="C114" s="45" t="s">
        <v>140</v>
      </c>
      <c r="D114" s="25">
        <v>1</v>
      </c>
      <c r="E114" s="10">
        <v>1000</v>
      </c>
      <c r="F114" s="7">
        <f t="shared" si="1"/>
        <v>1000</v>
      </c>
      <c r="G114" s="10"/>
    </row>
    <row r="115" s="1" customFormat="1" ht="24" customHeight="1" spans="1:7">
      <c r="A115" s="14">
        <v>113</v>
      </c>
      <c r="B115" s="15" t="s">
        <v>19</v>
      </c>
      <c r="C115" s="27" t="s">
        <v>141</v>
      </c>
      <c r="D115" s="27">
        <v>3</v>
      </c>
      <c r="E115" s="15">
        <v>1500</v>
      </c>
      <c r="F115" s="14">
        <f t="shared" si="1"/>
        <v>4500</v>
      </c>
      <c r="G115" s="15" t="s">
        <v>39</v>
      </c>
    </row>
    <row r="116" s="1" customFormat="1" ht="24" customHeight="1" spans="1:7">
      <c r="A116" s="7">
        <v>114</v>
      </c>
      <c r="B116" s="10" t="s">
        <v>19</v>
      </c>
      <c r="C116" s="25" t="s">
        <v>142</v>
      </c>
      <c r="D116" s="25">
        <v>1</v>
      </c>
      <c r="E116" s="10">
        <v>1000</v>
      </c>
      <c r="F116" s="7">
        <f t="shared" si="1"/>
        <v>1000</v>
      </c>
      <c r="G116" s="10"/>
    </row>
    <row r="117" s="1" customFormat="1" ht="24" customHeight="1" spans="1:7">
      <c r="A117" s="7">
        <v>115</v>
      </c>
      <c r="B117" s="10" t="s">
        <v>19</v>
      </c>
      <c r="C117" s="25" t="s">
        <v>143</v>
      </c>
      <c r="D117" s="25">
        <v>2</v>
      </c>
      <c r="E117" s="10">
        <v>1000</v>
      </c>
      <c r="F117" s="7">
        <f t="shared" si="1"/>
        <v>2000</v>
      </c>
      <c r="G117" s="10"/>
    </row>
    <row r="118" s="1" customFormat="1" ht="24" customHeight="1" spans="1:7">
      <c r="A118" s="7">
        <v>116</v>
      </c>
      <c r="B118" s="10" t="s">
        <v>19</v>
      </c>
      <c r="C118" s="25" t="s">
        <v>144</v>
      </c>
      <c r="D118" s="25">
        <v>2</v>
      </c>
      <c r="E118" s="10">
        <v>1000</v>
      </c>
      <c r="F118" s="7">
        <f t="shared" si="1"/>
        <v>2000</v>
      </c>
      <c r="G118" s="10"/>
    </row>
    <row r="119" s="1" customFormat="1" ht="24" customHeight="1" spans="1:7">
      <c r="A119" s="7">
        <v>117</v>
      </c>
      <c r="B119" s="10" t="s">
        <v>19</v>
      </c>
      <c r="C119" s="25" t="s">
        <v>145</v>
      </c>
      <c r="D119" s="25">
        <v>1</v>
      </c>
      <c r="E119" s="10">
        <v>1000</v>
      </c>
      <c r="F119" s="7">
        <f t="shared" si="1"/>
        <v>1000</v>
      </c>
      <c r="G119" s="10"/>
    </row>
    <row r="120" s="1" customFormat="1" ht="24" customHeight="1" spans="1:7">
      <c r="A120" s="7">
        <v>118</v>
      </c>
      <c r="B120" s="10" t="s">
        <v>19</v>
      </c>
      <c r="C120" s="25" t="s">
        <v>146</v>
      </c>
      <c r="D120" s="25">
        <v>1</v>
      </c>
      <c r="E120" s="10">
        <v>1000</v>
      </c>
      <c r="F120" s="7">
        <f t="shared" si="1"/>
        <v>1000</v>
      </c>
      <c r="G120" s="10"/>
    </row>
    <row r="121" s="1" customFormat="1" ht="24" customHeight="1" spans="1:7">
      <c r="A121" s="7">
        <v>119</v>
      </c>
      <c r="B121" s="10" t="s">
        <v>19</v>
      </c>
      <c r="C121" s="25" t="s">
        <v>147</v>
      </c>
      <c r="D121" s="25">
        <v>2</v>
      </c>
      <c r="E121" s="10">
        <v>1000</v>
      </c>
      <c r="F121" s="7">
        <f t="shared" si="1"/>
        <v>2000</v>
      </c>
      <c r="G121" s="10"/>
    </row>
    <row r="122" s="1" customFormat="1" ht="24" customHeight="1" spans="1:7">
      <c r="A122" s="7">
        <v>120</v>
      </c>
      <c r="B122" s="10" t="s">
        <v>19</v>
      </c>
      <c r="C122" s="25" t="s">
        <v>148</v>
      </c>
      <c r="D122" s="25">
        <v>7</v>
      </c>
      <c r="E122" s="10">
        <v>1000</v>
      </c>
      <c r="F122" s="7">
        <f t="shared" si="1"/>
        <v>7000</v>
      </c>
      <c r="G122" s="10"/>
    </row>
    <row r="123" s="1" customFormat="1" ht="24" customHeight="1" spans="1:7">
      <c r="A123" s="7">
        <v>121</v>
      </c>
      <c r="B123" s="10" t="s">
        <v>19</v>
      </c>
      <c r="C123" s="25" t="s">
        <v>149</v>
      </c>
      <c r="D123" s="25">
        <v>1</v>
      </c>
      <c r="E123" s="10">
        <v>1000</v>
      </c>
      <c r="F123" s="7">
        <f t="shared" si="1"/>
        <v>1000</v>
      </c>
      <c r="G123" s="10"/>
    </row>
    <row r="124" s="1" customFormat="1" ht="24" customHeight="1" spans="1:7">
      <c r="A124" s="14">
        <v>122</v>
      </c>
      <c r="B124" s="15" t="s">
        <v>19</v>
      </c>
      <c r="C124" s="27" t="s">
        <v>150</v>
      </c>
      <c r="D124" s="27">
        <v>1</v>
      </c>
      <c r="E124" s="15">
        <v>1500</v>
      </c>
      <c r="F124" s="14">
        <f t="shared" si="1"/>
        <v>1500</v>
      </c>
      <c r="G124" s="15" t="s">
        <v>39</v>
      </c>
    </row>
    <row r="125" s="1" customFormat="1" ht="24" customHeight="1" spans="1:7">
      <c r="A125" s="7">
        <v>123</v>
      </c>
      <c r="B125" s="10" t="s">
        <v>19</v>
      </c>
      <c r="C125" s="25" t="s">
        <v>151</v>
      </c>
      <c r="D125" s="25">
        <v>1</v>
      </c>
      <c r="E125" s="10">
        <v>1000</v>
      </c>
      <c r="F125" s="7">
        <f t="shared" si="1"/>
        <v>1000</v>
      </c>
      <c r="G125" s="10"/>
    </row>
    <row r="126" s="1" customFormat="1" ht="24" customHeight="1" spans="1:7">
      <c r="A126" s="7">
        <v>124</v>
      </c>
      <c r="B126" s="10" t="s">
        <v>19</v>
      </c>
      <c r="C126" s="25" t="s">
        <v>152</v>
      </c>
      <c r="D126" s="25">
        <v>1</v>
      </c>
      <c r="E126" s="10">
        <v>1000</v>
      </c>
      <c r="F126" s="7">
        <f t="shared" si="1"/>
        <v>1000</v>
      </c>
      <c r="G126" s="10"/>
    </row>
    <row r="127" s="1" customFormat="1" ht="24" customHeight="1" spans="1:7">
      <c r="A127" s="7">
        <v>125</v>
      </c>
      <c r="B127" s="10" t="s">
        <v>19</v>
      </c>
      <c r="C127" s="25" t="s">
        <v>153</v>
      </c>
      <c r="D127" s="25">
        <v>5</v>
      </c>
      <c r="E127" s="10">
        <v>1000</v>
      </c>
      <c r="F127" s="7">
        <f t="shared" si="1"/>
        <v>5000</v>
      </c>
      <c r="G127" s="10"/>
    </row>
    <row r="128" s="1" customFormat="1" ht="24" customHeight="1" spans="1:7">
      <c r="A128" s="7">
        <v>126</v>
      </c>
      <c r="B128" s="10" t="s">
        <v>19</v>
      </c>
      <c r="C128" s="25" t="s">
        <v>154</v>
      </c>
      <c r="D128" s="25">
        <v>1</v>
      </c>
      <c r="E128" s="10">
        <v>1000</v>
      </c>
      <c r="F128" s="7">
        <f t="shared" si="1"/>
        <v>1000</v>
      </c>
      <c r="G128" s="10"/>
    </row>
    <row r="129" s="1" customFormat="1" ht="24" customHeight="1" spans="1:7">
      <c r="A129" s="7">
        <v>127</v>
      </c>
      <c r="B129" s="10" t="s">
        <v>19</v>
      </c>
      <c r="C129" s="25" t="s">
        <v>155</v>
      </c>
      <c r="D129" s="25">
        <v>1</v>
      </c>
      <c r="E129" s="10">
        <v>1000</v>
      </c>
      <c r="F129" s="7">
        <f t="shared" si="1"/>
        <v>1000</v>
      </c>
      <c r="G129" s="10"/>
    </row>
    <row r="130" s="1" customFormat="1" ht="24" customHeight="1" spans="1:7">
      <c r="A130" s="7">
        <v>128</v>
      </c>
      <c r="B130" s="10" t="s">
        <v>19</v>
      </c>
      <c r="C130" s="25" t="s">
        <v>156</v>
      </c>
      <c r="D130" s="25">
        <v>1</v>
      </c>
      <c r="E130" s="10">
        <v>1000</v>
      </c>
      <c r="F130" s="7">
        <f t="shared" si="1"/>
        <v>1000</v>
      </c>
      <c r="G130" s="10"/>
    </row>
    <row r="131" s="1" customFormat="1" ht="24" customHeight="1" spans="1:7">
      <c r="A131" s="7">
        <v>129</v>
      </c>
      <c r="B131" s="10" t="s">
        <v>19</v>
      </c>
      <c r="C131" s="25" t="s">
        <v>157</v>
      </c>
      <c r="D131" s="25">
        <v>1</v>
      </c>
      <c r="E131" s="10">
        <v>1000</v>
      </c>
      <c r="F131" s="7">
        <f>D131*E131</f>
        <v>1000</v>
      </c>
      <c r="G131" s="10"/>
    </row>
    <row r="132" s="1" customFormat="1" ht="24" customHeight="1" spans="1:7">
      <c r="A132" s="46">
        <v>130</v>
      </c>
      <c r="B132" s="47" t="s">
        <v>19</v>
      </c>
      <c r="C132" s="48" t="s">
        <v>158</v>
      </c>
      <c r="D132" s="48">
        <v>1</v>
      </c>
      <c r="E132" s="47">
        <v>1500</v>
      </c>
      <c r="F132" s="46">
        <f>D132*E132</f>
        <v>1500</v>
      </c>
      <c r="G132" s="15" t="s">
        <v>39</v>
      </c>
    </row>
    <row r="133" s="1" customFormat="1" ht="24" customHeight="1" spans="1:7">
      <c r="A133" s="7">
        <v>131</v>
      </c>
      <c r="B133" s="10" t="s">
        <v>19</v>
      </c>
      <c r="C133" s="25" t="s">
        <v>159</v>
      </c>
      <c r="D133" s="25">
        <v>3</v>
      </c>
      <c r="E133" s="10">
        <v>1000</v>
      </c>
      <c r="F133" s="7">
        <f>D133*E133</f>
        <v>3000</v>
      </c>
      <c r="G133" s="10"/>
    </row>
    <row r="134" s="1" customFormat="1" ht="24" customHeight="1" spans="1:7">
      <c r="A134" s="14">
        <v>132</v>
      </c>
      <c r="B134" s="15" t="s">
        <v>19</v>
      </c>
      <c r="C134" s="49" t="s">
        <v>160</v>
      </c>
      <c r="D134" s="14">
        <v>1</v>
      </c>
      <c r="E134" s="15">
        <v>1500</v>
      </c>
      <c r="F134" s="14">
        <f>D134*E134</f>
        <v>1500</v>
      </c>
      <c r="G134" s="15" t="s">
        <v>39</v>
      </c>
    </row>
    <row r="135" s="1" customFormat="1" ht="24" customHeight="1" spans="1:7">
      <c r="A135" s="50" t="s">
        <v>6</v>
      </c>
      <c r="B135" s="51"/>
      <c r="C135" s="52"/>
      <c r="D135" s="35">
        <f>SUM(D3:D134)</f>
        <v>293</v>
      </c>
      <c r="E135" s="10"/>
      <c r="F135" s="35">
        <f>SUM(F3:F134)</f>
        <v>330500</v>
      </c>
      <c r="G135" s="21"/>
    </row>
  </sheetData>
  <mergeCells count="2">
    <mergeCell ref="A1:G1"/>
    <mergeCell ref="A135:C135"/>
  </mergeCells>
  <conditionalFormatting sqref="C125">
    <cfRule type="duplicateValues" dxfId="0" priority="8"/>
  </conditionalFormatting>
  <conditionalFormatting sqref="C134">
    <cfRule type="duplicateValues" dxfId="0" priority="2"/>
    <cfRule type="duplicateValues" dxfId="0" priority="1"/>
  </conditionalFormatting>
  <conditionalFormatting sqref="C110:C111 C116:C124 C126:C133">
    <cfRule type="duplicateValues" dxfId="0" priority="10"/>
  </conditionalFormatting>
  <conditionalFormatting sqref="C112:C113 C115">
    <cfRule type="duplicateValues" dxfId="0" priority="9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"/>
  <sheetViews>
    <sheetView topLeftCell="A97" workbookViewId="0">
      <selection activeCell="F17" sqref="F17:F51"/>
    </sheetView>
  </sheetViews>
  <sheetFormatPr defaultColWidth="9" defaultRowHeight="14.25" outlineLevelCol="6"/>
  <cols>
    <col min="1" max="1" width="14.375" style="1" customWidth="1"/>
    <col min="2" max="3" width="17.125" style="1" customWidth="1"/>
    <col min="4" max="4" width="14.375" style="1" customWidth="1"/>
    <col min="5" max="6" width="14.375" style="2" customWidth="1"/>
    <col min="7" max="7" width="18" style="1" customWidth="1"/>
    <col min="8" max="253" width="9" style="1"/>
    <col min="254" max="16384" width="9" style="3"/>
  </cols>
  <sheetData>
    <row r="1" s="1" customFormat="1" ht="67" customHeight="1" spans="1:7">
      <c r="A1" s="4" t="s">
        <v>161</v>
      </c>
      <c r="B1" s="4"/>
      <c r="C1" s="4"/>
      <c r="D1" s="4"/>
      <c r="E1" s="4"/>
      <c r="F1" s="4"/>
      <c r="G1" s="4"/>
    </row>
    <row r="2" s="1" customFormat="1" ht="45" customHeight="1" spans="1:7">
      <c r="A2" s="5" t="s">
        <v>2</v>
      </c>
      <c r="B2" s="5" t="s">
        <v>3</v>
      </c>
      <c r="C2" s="5" t="s">
        <v>21</v>
      </c>
      <c r="D2" s="6" t="s">
        <v>22</v>
      </c>
      <c r="E2" s="5" t="s">
        <v>23</v>
      </c>
      <c r="F2" s="5" t="s">
        <v>24</v>
      </c>
      <c r="G2" s="5" t="s">
        <v>7</v>
      </c>
    </row>
    <row r="3" s="1" customFormat="1" ht="42" customHeight="1" spans="1:7">
      <c r="A3" s="7">
        <v>1</v>
      </c>
      <c r="B3" s="7" t="s">
        <v>12</v>
      </c>
      <c r="C3" s="8" t="s">
        <v>162</v>
      </c>
      <c r="D3" s="9">
        <v>4</v>
      </c>
      <c r="E3" s="10">
        <v>1000</v>
      </c>
      <c r="F3" s="7">
        <f t="shared" ref="F3:F16" si="0">D3*E3</f>
        <v>4000</v>
      </c>
      <c r="G3" s="11"/>
    </row>
    <row r="4" s="1" customFormat="1" ht="26" customHeight="1" spans="1:7">
      <c r="A4" s="7">
        <v>2</v>
      </c>
      <c r="B4" s="7" t="s">
        <v>12</v>
      </c>
      <c r="C4" s="8" t="s">
        <v>163</v>
      </c>
      <c r="D4" s="8">
        <v>3</v>
      </c>
      <c r="E4" s="10">
        <v>1000</v>
      </c>
      <c r="F4" s="7">
        <f t="shared" si="0"/>
        <v>3000</v>
      </c>
      <c r="G4" s="11"/>
    </row>
    <row r="5" s="1" customFormat="1" ht="26" customHeight="1" spans="1:7">
      <c r="A5" s="7">
        <v>3</v>
      </c>
      <c r="B5" s="7" t="s">
        <v>12</v>
      </c>
      <c r="C5" s="12" t="s">
        <v>164</v>
      </c>
      <c r="D5" s="12">
        <v>2</v>
      </c>
      <c r="E5" s="10">
        <v>1000</v>
      </c>
      <c r="F5" s="7">
        <f t="shared" si="0"/>
        <v>2000</v>
      </c>
      <c r="G5" s="11"/>
    </row>
    <row r="6" s="1" customFormat="1" ht="26" customHeight="1" spans="1:7">
      <c r="A6" s="7">
        <v>4</v>
      </c>
      <c r="B6" s="7" t="s">
        <v>12</v>
      </c>
      <c r="C6" s="13" t="s">
        <v>165</v>
      </c>
      <c r="D6" s="13">
        <v>2</v>
      </c>
      <c r="E6" s="10">
        <v>1000</v>
      </c>
      <c r="F6" s="7">
        <f t="shared" si="0"/>
        <v>2000</v>
      </c>
      <c r="G6" s="11"/>
    </row>
    <row r="7" s="1" customFormat="1" ht="26" customHeight="1" spans="1:7">
      <c r="A7" s="7">
        <v>5</v>
      </c>
      <c r="B7" s="7" t="s">
        <v>12</v>
      </c>
      <c r="C7" s="9" t="s">
        <v>166</v>
      </c>
      <c r="D7" s="9">
        <v>6</v>
      </c>
      <c r="E7" s="10">
        <v>1000</v>
      </c>
      <c r="F7" s="7">
        <f t="shared" si="0"/>
        <v>6000</v>
      </c>
      <c r="G7" s="11"/>
    </row>
    <row r="8" s="1" customFormat="1" ht="26" customHeight="1" spans="1:7">
      <c r="A8" s="7">
        <v>6</v>
      </c>
      <c r="B8" s="7" t="s">
        <v>12</v>
      </c>
      <c r="C8" s="9" t="s">
        <v>167</v>
      </c>
      <c r="D8" s="9">
        <v>7</v>
      </c>
      <c r="E8" s="10">
        <v>1000</v>
      </c>
      <c r="F8" s="7">
        <f t="shared" si="0"/>
        <v>7000</v>
      </c>
      <c r="G8" s="11"/>
    </row>
    <row r="9" s="1" customFormat="1" ht="26" customHeight="1" spans="1:7">
      <c r="A9" s="7">
        <v>7</v>
      </c>
      <c r="B9" s="7" t="s">
        <v>12</v>
      </c>
      <c r="C9" s="8" t="s">
        <v>168</v>
      </c>
      <c r="D9" s="8">
        <v>1</v>
      </c>
      <c r="E9" s="10">
        <v>1000</v>
      </c>
      <c r="F9" s="7">
        <f t="shared" si="0"/>
        <v>1000</v>
      </c>
      <c r="G9" s="11"/>
    </row>
    <row r="10" s="1" customFormat="1" ht="26" customHeight="1" spans="1:7">
      <c r="A10" s="7">
        <v>8</v>
      </c>
      <c r="B10" s="7" t="s">
        <v>12</v>
      </c>
      <c r="C10" s="12" t="s">
        <v>169</v>
      </c>
      <c r="D10" s="12">
        <v>1</v>
      </c>
      <c r="E10" s="10">
        <v>1000</v>
      </c>
      <c r="F10" s="7">
        <f t="shared" si="0"/>
        <v>1000</v>
      </c>
      <c r="G10" s="11"/>
    </row>
    <row r="11" s="1" customFormat="1" ht="26" customHeight="1" spans="1:7">
      <c r="A11" s="7">
        <v>9</v>
      </c>
      <c r="B11" s="7" t="s">
        <v>13</v>
      </c>
      <c r="C11" s="10" t="s">
        <v>170</v>
      </c>
      <c r="D11" s="10">
        <v>3</v>
      </c>
      <c r="E11" s="10">
        <v>1000</v>
      </c>
      <c r="F11" s="7">
        <f t="shared" si="0"/>
        <v>3000</v>
      </c>
      <c r="G11" s="11"/>
    </row>
    <row r="12" s="1" customFormat="1" ht="26" customHeight="1" spans="1:7">
      <c r="A12" s="14">
        <v>10</v>
      </c>
      <c r="B12" s="14" t="s">
        <v>13</v>
      </c>
      <c r="C12" s="15" t="s">
        <v>171</v>
      </c>
      <c r="D12" s="15">
        <v>6</v>
      </c>
      <c r="E12" s="15">
        <v>1500</v>
      </c>
      <c r="F12" s="14">
        <f t="shared" si="0"/>
        <v>9000</v>
      </c>
      <c r="G12" s="16" t="s">
        <v>39</v>
      </c>
    </row>
    <row r="13" s="1" customFormat="1" ht="26" customHeight="1" spans="1:7">
      <c r="A13" s="7">
        <v>11</v>
      </c>
      <c r="B13" s="7" t="s">
        <v>13</v>
      </c>
      <c r="C13" s="10" t="s">
        <v>172</v>
      </c>
      <c r="D13" s="10">
        <v>8</v>
      </c>
      <c r="E13" s="10">
        <v>1000</v>
      </c>
      <c r="F13" s="7">
        <f t="shared" si="0"/>
        <v>8000</v>
      </c>
      <c r="G13" s="11"/>
    </row>
    <row r="14" s="1" customFormat="1" ht="26" customHeight="1" spans="1:7">
      <c r="A14" s="7">
        <v>12</v>
      </c>
      <c r="B14" s="7" t="s">
        <v>13</v>
      </c>
      <c r="C14" s="10" t="s">
        <v>173</v>
      </c>
      <c r="D14" s="10">
        <v>5</v>
      </c>
      <c r="E14" s="10">
        <v>1000</v>
      </c>
      <c r="F14" s="7">
        <f t="shared" si="0"/>
        <v>5000</v>
      </c>
      <c r="G14" s="11"/>
    </row>
    <row r="15" s="1" customFormat="1" ht="26" customHeight="1" spans="1:7">
      <c r="A15" s="7">
        <v>13</v>
      </c>
      <c r="B15" s="7" t="s">
        <v>13</v>
      </c>
      <c r="C15" s="10" t="s">
        <v>174</v>
      </c>
      <c r="D15" s="10">
        <v>1</v>
      </c>
      <c r="E15" s="10">
        <v>1000</v>
      </c>
      <c r="F15" s="7">
        <f t="shared" si="0"/>
        <v>1000</v>
      </c>
      <c r="G15" s="11"/>
    </row>
    <row r="16" s="1" customFormat="1" ht="40" customHeight="1" spans="1:7">
      <c r="A16" s="7">
        <v>14</v>
      </c>
      <c r="B16" s="7" t="s">
        <v>13</v>
      </c>
      <c r="C16" s="17" t="s">
        <v>175</v>
      </c>
      <c r="D16" s="10">
        <v>1</v>
      </c>
      <c r="E16" s="10">
        <v>1000</v>
      </c>
      <c r="F16" s="7">
        <f t="shared" si="0"/>
        <v>1000</v>
      </c>
      <c r="G16" s="11"/>
    </row>
    <row r="17" s="1" customFormat="1" ht="26" customHeight="1" spans="1:7">
      <c r="A17" s="7">
        <v>15</v>
      </c>
      <c r="B17" s="7" t="s">
        <v>61</v>
      </c>
      <c r="C17" s="10" t="s">
        <v>176</v>
      </c>
      <c r="D17" s="10">
        <v>1</v>
      </c>
      <c r="E17" s="10">
        <v>1000</v>
      </c>
      <c r="F17" s="7">
        <f t="shared" ref="F17:F41" si="1">D17*E17</f>
        <v>1000</v>
      </c>
      <c r="G17" s="11"/>
    </row>
    <row r="18" s="1" customFormat="1" ht="26" customHeight="1" spans="1:7">
      <c r="A18" s="7">
        <v>16</v>
      </c>
      <c r="B18" s="7" t="s">
        <v>61</v>
      </c>
      <c r="C18" s="10" t="s">
        <v>177</v>
      </c>
      <c r="D18" s="10">
        <v>4</v>
      </c>
      <c r="E18" s="10">
        <v>1000</v>
      </c>
      <c r="F18" s="7">
        <f t="shared" si="1"/>
        <v>4000</v>
      </c>
      <c r="G18" s="11"/>
    </row>
    <row r="19" s="1" customFormat="1" ht="26" customHeight="1" spans="1:7">
      <c r="A19" s="7">
        <v>17</v>
      </c>
      <c r="B19" s="7" t="s">
        <v>61</v>
      </c>
      <c r="C19" s="10" t="s">
        <v>178</v>
      </c>
      <c r="D19" s="10">
        <v>11</v>
      </c>
      <c r="E19" s="10">
        <v>1000</v>
      </c>
      <c r="F19" s="7">
        <f t="shared" si="1"/>
        <v>11000</v>
      </c>
      <c r="G19" s="11"/>
    </row>
    <row r="20" s="1" customFormat="1" ht="26" customHeight="1" spans="1:7">
      <c r="A20" s="7">
        <v>18</v>
      </c>
      <c r="B20" s="7" t="s">
        <v>61</v>
      </c>
      <c r="C20" s="10" t="s">
        <v>179</v>
      </c>
      <c r="D20" s="10">
        <v>24</v>
      </c>
      <c r="E20" s="10">
        <v>1000</v>
      </c>
      <c r="F20" s="7">
        <f t="shared" si="1"/>
        <v>24000</v>
      </c>
      <c r="G20" s="11"/>
    </row>
    <row r="21" s="1" customFormat="1" ht="26" customHeight="1" spans="1:7">
      <c r="A21" s="7">
        <v>19</v>
      </c>
      <c r="B21" s="7" t="s">
        <v>61</v>
      </c>
      <c r="C21" s="10" t="s">
        <v>180</v>
      </c>
      <c r="D21" s="10">
        <v>6</v>
      </c>
      <c r="E21" s="10">
        <v>1000</v>
      </c>
      <c r="F21" s="7">
        <f t="shared" si="1"/>
        <v>6000</v>
      </c>
      <c r="G21" s="11"/>
    </row>
    <row r="22" s="1" customFormat="1" ht="26" customHeight="1" spans="1:7">
      <c r="A22" s="7">
        <v>20</v>
      </c>
      <c r="B22" s="7" t="s">
        <v>61</v>
      </c>
      <c r="C22" s="10" t="s">
        <v>181</v>
      </c>
      <c r="D22" s="10">
        <v>6</v>
      </c>
      <c r="E22" s="10">
        <v>1000</v>
      </c>
      <c r="F22" s="7">
        <f t="shared" si="1"/>
        <v>6000</v>
      </c>
      <c r="G22" s="11"/>
    </row>
    <row r="23" s="1" customFormat="1" ht="26" customHeight="1" spans="1:7">
      <c r="A23" s="7">
        <v>21</v>
      </c>
      <c r="B23" s="7" t="s">
        <v>61</v>
      </c>
      <c r="C23" s="10" t="s">
        <v>182</v>
      </c>
      <c r="D23" s="10">
        <v>4</v>
      </c>
      <c r="E23" s="10">
        <v>1000</v>
      </c>
      <c r="F23" s="7">
        <f t="shared" si="1"/>
        <v>4000</v>
      </c>
      <c r="G23" s="11"/>
    </row>
    <row r="24" s="1" customFormat="1" ht="26" customHeight="1" spans="1:7">
      <c r="A24" s="7">
        <v>22</v>
      </c>
      <c r="B24" s="7" t="s">
        <v>61</v>
      </c>
      <c r="C24" s="10" t="s">
        <v>183</v>
      </c>
      <c r="D24" s="10">
        <v>3</v>
      </c>
      <c r="E24" s="10">
        <v>1000</v>
      </c>
      <c r="F24" s="7">
        <f t="shared" si="1"/>
        <v>3000</v>
      </c>
      <c r="G24" s="11"/>
    </row>
    <row r="25" s="1" customFormat="1" ht="26" customHeight="1" spans="1:7">
      <c r="A25" s="7">
        <v>23</v>
      </c>
      <c r="B25" s="7" t="s">
        <v>61</v>
      </c>
      <c r="C25" s="10" t="s">
        <v>184</v>
      </c>
      <c r="D25" s="10">
        <v>1</v>
      </c>
      <c r="E25" s="10">
        <v>1000</v>
      </c>
      <c r="F25" s="7">
        <f t="shared" si="1"/>
        <v>1000</v>
      </c>
      <c r="G25" s="11"/>
    </row>
    <row r="26" s="1" customFormat="1" ht="26" customHeight="1" spans="1:7">
      <c r="A26" s="7">
        <v>24</v>
      </c>
      <c r="B26" s="7" t="s">
        <v>61</v>
      </c>
      <c r="C26" s="10" t="s">
        <v>185</v>
      </c>
      <c r="D26" s="10">
        <v>13</v>
      </c>
      <c r="E26" s="10">
        <v>1000</v>
      </c>
      <c r="F26" s="7">
        <f t="shared" si="1"/>
        <v>13000</v>
      </c>
      <c r="G26" s="11"/>
    </row>
    <row r="27" s="1" customFormat="1" ht="26" customHeight="1" spans="1:7">
      <c r="A27" s="7">
        <v>25</v>
      </c>
      <c r="B27" s="7" t="s">
        <v>61</v>
      </c>
      <c r="C27" s="10" t="s">
        <v>186</v>
      </c>
      <c r="D27" s="10">
        <v>4</v>
      </c>
      <c r="E27" s="10">
        <v>1000</v>
      </c>
      <c r="F27" s="7">
        <f t="shared" si="1"/>
        <v>4000</v>
      </c>
      <c r="G27" s="11"/>
    </row>
    <row r="28" s="1" customFormat="1" ht="26" customHeight="1" spans="1:7">
      <c r="A28" s="7">
        <v>26</v>
      </c>
      <c r="B28" s="7" t="s">
        <v>61</v>
      </c>
      <c r="C28" s="10" t="s">
        <v>187</v>
      </c>
      <c r="D28" s="10">
        <v>3</v>
      </c>
      <c r="E28" s="10">
        <v>1000</v>
      </c>
      <c r="F28" s="7">
        <f t="shared" si="1"/>
        <v>3000</v>
      </c>
      <c r="G28" s="11"/>
    </row>
    <row r="29" s="1" customFormat="1" ht="26" customHeight="1" spans="1:7">
      <c r="A29" s="14">
        <v>27</v>
      </c>
      <c r="B29" s="14" t="s">
        <v>61</v>
      </c>
      <c r="C29" s="15" t="s">
        <v>188</v>
      </c>
      <c r="D29" s="15">
        <v>3</v>
      </c>
      <c r="E29" s="15">
        <v>1500</v>
      </c>
      <c r="F29" s="14">
        <f t="shared" si="1"/>
        <v>4500</v>
      </c>
      <c r="G29" s="16" t="s">
        <v>39</v>
      </c>
    </row>
    <row r="30" s="1" customFormat="1" ht="26" customHeight="1" spans="1:7">
      <c r="A30" s="7">
        <v>28</v>
      </c>
      <c r="B30" s="7" t="s">
        <v>61</v>
      </c>
      <c r="C30" s="10" t="s">
        <v>189</v>
      </c>
      <c r="D30" s="10">
        <v>3</v>
      </c>
      <c r="E30" s="10">
        <v>1000</v>
      </c>
      <c r="F30" s="7">
        <f t="shared" si="1"/>
        <v>3000</v>
      </c>
      <c r="G30" s="11"/>
    </row>
    <row r="31" s="1" customFormat="1" ht="26" customHeight="1" spans="1:7">
      <c r="A31" s="7">
        <v>29</v>
      </c>
      <c r="B31" s="7" t="s">
        <v>61</v>
      </c>
      <c r="C31" s="10" t="s">
        <v>190</v>
      </c>
      <c r="D31" s="10">
        <v>1</v>
      </c>
      <c r="E31" s="10">
        <v>1000</v>
      </c>
      <c r="F31" s="7">
        <f t="shared" si="1"/>
        <v>1000</v>
      </c>
      <c r="G31" s="11"/>
    </row>
    <row r="32" s="1" customFormat="1" ht="26" customHeight="1" spans="1:7">
      <c r="A32" s="7">
        <v>30</v>
      </c>
      <c r="B32" s="7" t="s">
        <v>61</v>
      </c>
      <c r="C32" s="10" t="s">
        <v>191</v>
      </c>
      <c r="D32" s="10">
        <v>1</v>
      </c>
      <c r="E32" s="10">
        <v>1000</v>
      </c>
      <c r="F32" s="7">
        <f t="shared" si="1"/>
        <v>1000</v>
      </c>
      <c r="G32" s="11"/>
    </row>
    <row r="33" s="1" customFormat="1" ht="26" customHeight="1" spans="1:7">
      <c r="A33" s="7">
        <v>31</v>
      </c>
      <c r="B33" s="7" t="s">
        <v>61</v>
      </c>
      <c r="C33" s="10" t="s">
        <v>192</v>
      </c>
      <c r="D33" s="10">
        <v>3</v>
      </c>
      <c r="E33" s="10">
        <v>1000</v>
      </c>
      <c r="F33" s="7">
        <f t="shared" si="1"/>
        <v>3000</v>
      </c>
      <c r="G33" s="11"/>
    </row>
    <row r="34" s="1" customFormat="1" ht="26" customHeight="1" spans="1:7">
      <c r="A34" s="7">
        <v>32</v>
      </c>
      <c r="B34" s="7" t="s">
        <v>61</v>
      </c>
      <c r="C34" s="10" t="s">
        <v>193</v>
      </c>
      <c r="D34" s="10">
        <v>4</v>
      </c>
      <c r="E34" s="10">
        <v>1000</v>
      </c>
      <c r="F34" s="7">
        <f t="shared" si="1"/>
        <v>4000</v>
      </c>
      <c r="G34" s="11"/>
    </row>
    <row r="35" s="1" customFormat="1" ht="26" customHeight="1" spans="1:7">
      <c r="A35" s="14">
        <v>33</v>
      </c>
      <c r="B35" s="14" t="s">
        <v>61</v>
      </c>
      <c r="C35" s="15" t="s">
        <v>194</v>
      </c>
      <c r="D35" s="15">
        <v>3</v>
      </c>
      <c r="E35" s="15">
        <v>1500</v>
      </c>
      <c r="F35" s="14">
        <f t="shared" si="1"/>
        <v>4500</v>
      </c>
      <c r="G35" s="16" t="s">
        <v>39</v>
      </c>
    </row>
    <row r="36" s="1" customFormat="1" ht="26" customHeight="1" spans="1:7">
      <c r="A36" s="7">
        <v>34</v>
      </c>
      <c r="B36" s="7" t="s">
        <v>61</v>
      </c>
      <c r="C36" s="10" t="s">
        <v>195</v>
      </c>
      <c r="D36" s="10">
        <v>5</v>
      </c>
      <c r="E36" s="10">
        <v>1000</v>
      </c>
      <c r="F36" s="7">
        <f t="shared" si="1"/>
        <v>5000</v>
      </c>
      <c r="G36" s="11"/>
    </row>
    <row r="37" s="1" customFormat="1" ht="26" customHeight="1" spans="1:7">
      <c r="A37" s="7">
        <v>35</v>
      </c>
      <c r="B37" s="7" t="s">
        <v>61</v>
      </c>
      <c r="C37" s="10" t="s">
        <v>196</v>
      </c>
      <c r="D37" s="10">
        <v>2</v>
      </c>
      <c r="E37" s="10">
        <v>1000</v>
      </c>
      <c r="F37" s="7">
        <f t="shared" si="1"/>
        <v>2000</v>
      </c>
      <c r="G37" s="11"/>
    </row>
    <row r="38" s="1" customFormat="1" ht="26" customHeight="1" spans="1:7">
      <c r="A38" s="7">
        <v>36</v>
      </c>
      <c r="B38" s="7" t="s">
        <v>61</v>
      </c>
      <c r="C38" s="10" t="s">
        <v>197</v>
      </c>
      <c r="D38" s="10">
        <v>1</v>
      </c>
      <c r="E38" s="10">
        <v>1000</v>
      </c>
      <c r="F38" s="7">
        <f t="shared" si="1"/>
        <v>1000</v>
      </c>
      <c r="G38" s="11"/>
    </row>
    <row r="39" s="1" customFormat="1" ht="26" customHeight="1" spans="1:7">
      <c r="A39" s="7">
        <v>37</v>
      </c>
      <c r="B39" s="7" t="s">
        <v>61</v>
      </c>
      <c r="C39" s="10" t="s">
        <v>198</v>
      </c>
      <c r="D39" s="10">
        <v>3</v>
      </c>
      <c r="E39" s="10">
        <v>1000</v>
      </c>
      <c r="F39" s="7">
        <f t="shared" si="1"/>
        <v>3000</v>
      </c>
      <c r="G39" s="11"/>
    </row>
    <row r="40" s="1" customFormat="1" ht="26" customHeight="1" spans="1:7">
      <c r="A40" s="7">
        <v>38</v>
      </c>
      <c r="B40" s="7" t="s">
        <v>61</v>
      </c>
      <c r="C40" s="10" t="s">
        <v>199</v>
      </c>
      <c r="D40" s="10">
        <v>1</v>
      </c>
      <c r="E40" s="10">
        <v>1000</v>
      </c>
      <c r="F40" s="7">
        <f t="shared" si="1"/>
        <v>1000</v>
      </c>
      <c r="G40" s="11"/>
    </row>
    <row r="41" s="1" customFormat="1" ht="26" customHeight="1" spans="1:7">
      <c r="A41" s="7">
        <v>39</v>
      </c>
      <c r="B41" s="7" t="s">
        <v>61</v>
      </c>
      <c r="C41" s="10" t="s">
        <v>200</v>
      </c>
      <c r="D41" s="10">
        <v>2</v>
      </c>
      <c r="E41" s="10">
        <v>1000</v>
      </c>
      <c r="F41" s="7">
        <f t="shared" si="1"/>
        <v>2000</v>
      </c>
      <c r="G41" s="11"/>
    </row>
    <row r="42" s="1" customFormat="1" ht="26" customHeight="1" spans="1:7">
      <c r="A42" s="7">
        <v>40</v>
      </c>
      <c r="B42" s="7" t="s">
        <v>61</v>
      </c>
      <c r="C42" s="10" t="s">
        <v>201</v>
      </c>
      <c r="D42" s="10">
        <v>1</v>
      </c>
      <c r="E42" s="10">
        <v>1000</v>
      </c>
      <c r="F42" s="7">
        <f t="shared" ref="F42:F92" si="2">D42*E42</f>
        <v>1000</v>
      </c>
      <c r="G42" s="11"/>
    </row>
    <row r="43" s="1" customFormat="1" ht="26" customHeight="1" spans="1:7">
      <c r="A43" s="7">
        <v>41</v>
      </c>
      <c r="B43" s="7" t="s">
        <v>61</v>
      </c>
      <c r="C43" s="10" t="s">
        <v>202</v>
      </c>
      <c r="D43" s="10">
        <v>1</v>
      </c>
      <c r="E43" s="10">
        <v>1000</v>
      </c>
      <c r="F43" s="7">
        <f t="shared" si="2"/>
        <v>1000</v>
      </c>
      <c r="G43" s="11"/>
    </row>
    <row r="44" s="1" customFormat="1" ht="26" customHeight="1" spans="1:7">
      <c r="A44" s="7">
        <v>42</v>
      </c>
      <c r="B44" s="7" t="s">
        <v>61</v>
      </c>
      <c r="C44" s="10" t="s">
        <v>203</v>
      </c>
      <c r="D44" s="10">
        <v>2</v>
      </c>
      <c r="E44" s="10">
        <v>1000</v>
      </c>
      <c r="F44" s="7">
        <f t="shared" si="2"/>
        <v>2000</v>
      </c>
      <c r="G44" s="11"/>
    </row>
    <row r="45" s="1" customFormat="1" ht="26" customHeight="1" spans="1:7">
      <c r="A45" s="7">
        <v>43</v>
      </c>
      <c r="B45" s="7" t="s">
        <v>61</v>
      </c>
      <c r="C45" s="10" t="s">
        <v>204</v>
      </c>
      <c r="D45" s="10">
        <v>2</v>
      </c>
      <c r="E45" s="10">
        <v>1000</v>
      </c>
      <c r="F45" s="7">
        <f t="shared" si="2"/>
        <v>2000</v>
      </c>
      <c r="G45" s="11"/>
    </row>
    <row r="46" s="1" customFormat="1" ht="26" customHeight="1" spans="1:7">
      <c r="A46" s="7">
        <v>44</v>
      </c>
      <c r="B46" s="7" t="s">
        <v>61</v>
      </c>
      <c r="C46" s="10" t="s">
        <v>205</v>
      </c>
      <c r="D46" s="10">
        <v>5</v>
      </c>
      <c r="E46" s="10">
        <v>1000</v>
      </c>
      <c r="F46" s="7">
        <f t="shared" si="2"/>
        <v>5000</v>
      </c>
      <c r="G46" s="11"/>
    </row>
    <row r="47" s="1" customFormat="1" ht="26" customHeight="1" spans="1:7">
      <c r="A47" s="7">
        <v>45</v>
      </c>
      <c r="B47" s="7" t="s">
        <v>61</v>
      </c>
      <c r="C47" s="10" t="s">
        <v>206</v>
      </c>
      <c r="D47" s="10">
        <v>1</v>
      </c>
      <c r="E47" s="10">
        <v>1000</v>
      </c>
      <c r="F47" s="7">
        <f t="shared" si="2"/>
        <v>1000</v>
      </c>
      <c r="G47" s="11"/>
    </row>
    <row r="48" s="1" customFormat="1" ht="26" customHeight="1" spans="1:7">
      <c r="A48" s="7">
        <v>46</v>
      </c>
      <c r="B48" s="7" t="s">
        <v>61</v>
      </c>
      <c r="C48" s="10" t="s">
        <v>207</v>
      </c>
      <c r="D48" s="10">
        <v>9</v>
      </c>
      <c r="E48" s="10">
        <v>1000</v>
      </c>
      <c r="F48" s="7">
        <f t="shared" si="2"/>
        <v>9000</v>
      </c>
      <c r="G48" s="11"/>
    </row>
    <row r="49" s="1" customFormat="1" ht="26" customHeight="1" spans="1:7">
      <c r="A49" s="7">
        <v>47</v>
      </c>
      <c r="B49" s="7" t="s">
        <v>61</v>
      </c>
      <c r="C49" s="10" t="s">
        <v>208</v>
      </c>
      <c r="D49" s="10">
        <v>12</v>
      </c>
      <c r="E49" s="10">
        <v>1000</v>
      </c>
      <c r="F49" s="7">
        <f t="shared" si="2"/>
        <v>12000</v>
      </c>
      <c r="G49" s="11"/>
    </row>
    <row r="50" s="1" customFormat="1" ht="26" customHeight="1" spans="1:7">
      <c r="A50" s="7">
        <v>48</v>
      </c>
      <c r="B50" s="7" t="s">
        <v>61</v>
      </c>
      <c r="C50" s="10" t="s">
        <v>209</v>
      </c>
      <c r="D50" s="10">
        <v>5</v>
      </c>
      <c r="E50" s="10">
        <v>1000</v>
      </c>
      <c r="F50" s="7">
        <f t="shared" si="2"/>
        <v>5000</v>
      </c>
      <c r="G50" s="11"/>
    </row>
    <row r="51" s="1" customFormat="1" ht="48" customHeight="1" spans="1:7">
      <c r="A51" s="7">
        <v>49</v>
      </c>
      <c r="B51" s="7" t="s">
        <v>61</v>
      </c>
      <c r="C51" s="18" t="s">
        <v>210</v>
      </c>
      <c r="D51" s="19">
        <v>6</v>
      </c>
      <c r="E51" s="10">
        <v>1000</v>
      </c>
      <c r="F51" s="7">
        <f t="shared" si="2"/>
        <v>6000</v>
      </c>
      <c r="G51" s="11"/>
    </row>
    <row r="52" s="1" customFormat="1" ht="26" customHeight="1" spans="1:7">
      <c r="A52" s="7">
        <v>50</v>
      </c>
      <c r="B52" s="7" t="s">
        <v>15</v>
      </c>
      <c r="C52" s="10" t="s">
        <v>211</v>
      </c>
      <c r="D52" s="10">
        <v>1</v>
      </c>
      <c r="E52" s="10">
        <v>1000</v>
      </c>
      <c r="F52" s="7">
        <f t="shared" si="2"/>
        <v>1000</v>
      </c>
      <c r="G52" s="10"/>
    </row>
    <row r="53" s="1" customFormat="1" ht="26" customHeight="1" spans="1:7">
      <c r="A53" s="7">
        <v>51</v>
      </c>
      <c r="B53" s="7" t="s">
        <v>15</v>
      </c>
      <c r="C53" s="10" t="s">
        <v>212</v>
      </c>
      <c r="D53" s="10">
        <v>1</v>
      </c>
      <c r="E53" s="10">
        <v>1000</v>
      </c>
      <c r="F53" s="7">
        <f t="shared" si="2"/>
        <v>1000</v>
      </c>
      <c r="G53" s="10"/>
    </row>
    <row r="54" s="1" customFormat="1" ht="26" customHeight="1" spans="1:7">
      <c r="A54" s="7">
        <v>52</v>
      </c>
      <c r="B54" s="7" t="s">
        <v>15</v>
      </c>
      <c r="C54" s="10" t="s">
        <v>213</v>
      </c>
      <c r="D54" s="10">
        <v>1</v>
      </c>
      <c r="E54" s="10">
        <v>1000</v>
      </c>
      <c r="F54" s="7">
        <f t="shared" si="2"/>
        <v>1000</v>
      </c>
      <c r="G54" s="10"/>
    </row>
    <row r="55" s="1" customFormat="1" ht="26" customHeight="1" spans="1:7">
      <c r="A55" s="7">
        <v>53</v>
      </c>
      <c r="B55" s="7" t="s">
        <v>15</v>
      </c>
      <c r="C55" s="10" t="s">
        <v>214</v>
      </c>
      <c r="D55" s="10">
        <v>1</v>
      </c>
      <c r="E55" s="10">
        <v>1000</v>
      </c>
      <c r="F55" s="7">
        <f t="shared" si="2"/>
        <v>1000</v>
      </c>
      <c r="G55" s="10"/>
    </row>
    <row r="56" s="1" customFormat="1" ht="26" customHeight="1" spans="1:7">
      <c r="A56" s="14">
        <v>54</v>
      </c>
      <c r="B56" s="14" t="s">
        <v>15</v>
      </c>
      <c r="C56" s="15" t="s">
        <v>215</v>
      </c>
      <c r="D56" s="15">
        <v>1</v>
      </c>
      <c r="E56" s="15">
        <v>1500</v>
      </c>
      <c r="F56" s="14">
        <f t="shared" si="2"/>
        <v>1500</v>
      </c>
      <c r="G56" s="20" t="s">
        <v>39</v>
      </c>
    </row>
    <row r="57" s="1" customFormat="1" ht="26" customHeight="1" spans="1:7">
      <c r="A57" s="14">
        <v>55</v>
      </c>
      <c r="B57" s="14" t="s">
        <v>15</v>
      </c>
      <c r="C57" s="15" t="s">
        <v>216</v>
      </c>
      <c r="D57" s="15">
        <v>1</v>
      </c>
      <c r="E57" s="15">
        <v>1500</v>
      </c>
      <c r="F57" s="14">
        <f t="shared" si="2"/>
        <v>1500</v>
      </c>
      <c r="G57" s="20" t="s">
        <v>39</v>
      </c>
    </row>
    <row r="58" s="1" customFormat="1" ht="26" customHeight="1" spans="1:7">
      <c r="A58" s="7">
        <v>56</v>
      </c>
      <c r="B58" s="7" t="s">
        <v>15</v>
      </c>
      <c r="C58" s="10" t="s">
        <v>217</v>
      </c>
      <c r="D58" s="10">
        <v>2</v>
      </c>
      <c r="E58" s="10">
        <v>1000</v>
      </c>
      <c r="F58" s="7">
        <f t="shared" si="2"/>
        <v>2000</v>
      </c>
      <c r="G58" s="21"/>
    </row>
    <row r="59" s="1" customFormat="1" ht="26" customHeight="1" spans="1:7">
      <c r="A59" s="7">
        <v>57</v>
      </c>
      <c r="B59" s="7" t="s">
        <v>15</v>
      </c>
      <c r="C59" s="10" t="s">
        <v>218</v>
      </c>
      <c r="D59" s="10">
        <v>5</v>
      </c>
      <c r="E59" s="10">
        <v>1000</v>
      </c>
      <c r="F59" s="7">
        <f t="shared" si="2"/>
        <v>5000</v>
      </c>
      <c r="G59" s="10"/>
    </row>
    <row r="60" s="1" customFormat="1" ht="26" customHeight="1" spans="1:7">
      <c r="A60" s="7">
        <v>58</v>
      </c>
      <c r="B60" s="7" t="s">
        <v>15</v>
      </c>
      <c r="C60" s="10" t="s">
        <v>219</v>
      </c>
      <c r="D60" s="10">
        <v>1</v>
      </c>
      <c r="E60" s="10">
        <v>1000</v>
      </c>
      <c r="F60" s="7">
        <f t="shared" si="2"/>
        <v>1000</v>
      </c>
      <c r="G60" s="10"/>
    </row>
    <row r="61" s="1" customFormat="1" ht="26" customHeight="1" spans="1:7">
      <c r="A61" s="7">
        <v>59</v>
      </c>
      <c r="B61" s="7" t="s">
        <v>15</v>
      </c>
      <c r="C61" s="10" t="s">
        <v>220</v>
      </c>
      <c r="D61" s="10">
        <v>1</v>
      </c>
      <c r="E61" s="10">
        <v>1000</v>
      </c>
      <c r="F61" s="7">
        <f t="shared" si="2"/>
        <v>1000</v>
      </c>
      <c r="G61" s="10"/>
    </row>
    <row r="62" s="1" customFormat="1" ht="26" customHeight="1" spans="1:7">
      <c r="A62" s="7">
        <v>60</v>
      </c>
      <c r="B62" s="7" t="s">
        <v>15</v>
      </c>
      <c r="C62" s="10" t="s">
        <v>221</v>
      </c>
      <c r="D62" s="10">
        <v>1</v>
      </c>
      <c r="E62" s="10">
        <v>1000</v>
      </c>
      <c r="F62" s="7">
        <f t="shared" si="2"/>
        <v>1000</v>
      </c>
      <c r="G62" s="10"/>
    </row>
    <row r="63" s="1" customFormat="1" ht="26" customHeight="1" spans="1:7">
      <c r="A63" s="7">
        <v>61</v>
      </c>
      <c r="B63" s="7" t="s">
        <v>15</v>
      </c>
      <c r="C63" s="10" t="s">
        <v>222</v>
      </c>
      <c r="D63" s="10">
        <v>5</v>
      </c>
      <c r="E63" s="10">
        <v>1000</v>
      </c>
      <c r="F63" s="7">
        <f t="shared" si="2"/>
        <v>5000</v>
      </c>
      <c r="G63" s="10"/>
    </row>
    <row r="64" s="1" customFormat="1" ht="26" customHeight="1" spans="1:7">
      <c r="A64" s="14">
        <v>62</v>
      </c>
      <c r="B64" s="14" t="s">
        <v>15</v>
      </c>
      <c r="C64" s="15" t="s">
        <v>223</v>
      </c>
      <c r="D64" s="15">
        <v>4</v>
      </c>
      <c r="E64" s="15">
        <v>1500</v>
      </c>
      <c r="F64" s="14">
        <f t="shared" si="2"/>
        <v>6000</v>
      </c>
      <c r="G64" s="20" t="s">
        <v>39</v>
      </c>
    </row>
    <row r="65" s="1" customFormat="1" ht="26" customHeight="1" spans="1:7">
      <c r="A65" s="7">
        <v>63</v>
      </c>
      <c r="B65" s="7" t="s">
        <v>15</v>
      </c>
      <c r="C65" s="10" t="s">
        <v>224</v>
      </c>
      <c r="D65" s="10">
        <v>2</v>
      </c>
      <c r="E65" s="10">
        <v>1000</v>
      </c>
      <c r="F65" s="7">
        <f t="shared" si="2"/>
        <v>2000</v>
      </c>
      <c r="G65" s="10"/>
    </row>
    <row r="66" s="1" customFormat="1" ht="26" customHeight="1" spans="1:7">
      <c r="A66" s="7">
        <v>64</v>
      </c>
      <c r="B66" s="7" t="s">
        <v>15</v>
      </c>
      <c r="C66" s="10" t="s">
        <v>225</v>
      </c>
      <c r="D66" s="10">
        <v>5</v>
      </c>
      <c r="E66" s="10">
        <v>1000</v>
      </c>
      <c r="F66" s="7">
        <f t="shared" si="2"/>
        <v>5000</v>
      </c>
      <c r="G66" s="10"/>
    </row>
    <row r="67" s="1" customFormat="1" ht="26" customHeight="1" spans="1:7">
      <c r="A67" s="7">
        <v>65</v>
      </c>
      <c r="B67" s="7" t="s">
        <v>15</v>
      </c>
      <c r="C67" s="10" t="s">
        <v>226</v>
      </c>
      <c r="D67" s="10">
        <v>3</v>
      </c>
      <c r="E67" s="10">
        <v>1000</v>
      </c>
      <c r="F67" s="7">
        <f t="shared" si="2"/>
        <v>3000</v>
      </c>
      <c r="G67" s="10"/>
    </row>
    <row r="68" s="1" customFormat="1" ht="26" customHeight="1" spans="1:7">
      <c r="A68" s="14">
        <v>66</v>
      </c>
      <c r="B68" s="14" t="s">
        <v>15</v>
      </c>
      <c r="C68" s="15" t="s">
        <v>227</v>
      </c>
      <c r="D68" s="15">
        <v>1</v>
      </c>
      <c r="E68" s="15">
        <v>1500</v>
      </c>
      <c r="F68" s="14">
        <f t="shared" si="2"/>
        <v>1500</v>
      </c>
      <c r="G68" s="20" t="s">
        <v>39</v>
      </c>
    </row>
    <row r="69" s="1" customFormat="1" ht="26" customHeight="1" spans="1:7">
      <c r="A69" s="7">
        <v>67</v>
      </c>
      <c r="B69" s="7" t="s">
        <v>15</v>
      </c>
      <c r="C69" s="10" t="s">
        <v>228</v>
      </c>
      <c r="D69" s="10">
        <v>3</v>
      </c>
      <c r="E69" s="10">
        <v>1000</v>
      </c>
      <c r="F69" s="7">
        <f t="shared" si="2"/>
        <v>3000</v>
      </c>
      <c r="G69" s="10"/>
    </row>
    <row r="70" s="1" customFormat="1" ht="26" customHeight="1" spans="1:7">
      <c r="A70" s="7">
        <v>68</v>
      </c>
      <c r="B70" s="7" t="s">
        <v>15</v>
      </c>
      <c r="C70" s="10" t="s">
        <v>229</v>
      </c>
      <c r="D70" s="10">
        <v>3</v>
      </c>
      <c r="E70" s="10">
        <v>1000</v>
      </c>
      <c r="F70" s="7">
        <f t="shared" si="2"/>
        <v>3000</v>
      </c>
      <c r="G70" s="17"/>
    </row>
    <row r="71" s="1" customFormat="1" ht="26" customHeight="1" spans="1:7">
      <c r="A71" s="7">
        <v>69</v>
      </c>
      <c r="B71" s="7" t="s">
        <v>15</v>
      </c>
      <c r="C71" s="10" t="s">
        <v>230</v>
      </c>
      <c r="D71" s="10">
        <v>1</v>
      </c>
      <c r="E71" s="10">
        <v>1000</v>
      </c>
      <c r="F71" s="7">
        <f t="shared" si="2"/>
        <v>1000</v>
      </c>
      <c r="G71" s="10"/>
    </row>
    <row r="72" s="1" customFormat="1" ht="26" customHeight="1" spans="1:7">
      <c r="A72" s="7">
        <v>70</v>
      </c>
      <c r="B72" s="7" t="s">
        <v>15</v>
      </c>
      <c r="C72" s="17" t="s">
        <v>231</v>
      </c>
      <c r="D72" s="10">
        <v>1</v>
      </c>
      <c r="E72" s="10">
        <v>1000</v>
      </c>
      <c r="F72" s="7">
        <f t="shared" si="2"/>
        <v>1000</v>
      </c>
      <c r="G72" s="10"/>
    </row>
    <row r="73" s="1" customFormat="1" ht="26" customHeight="1" spans="1:7">
      <c r="A73" s="7">
        <v>71</v>
      </c>
      <c r="B73" s="7" t="s">
        <v>15</v>
      </c>
      <c r="C73" s="17" t="s">
        <v>232</v>
      </c>
      <c r="D73" s="10">
        <v>1</v>
      </c>
      <c r="E73" s="10">
        <v>1000</v>
      </c>
      <c r="F73" s="7">
        <f t="shared" si="2"/>
        <v>1000</v>
      </c>
      <c r="G73" s="10"/>
    </row>
    <row r="74" s="1" customFormat="1" ht="57" customHeight="1" spans="1:7">
      <c r="A74" s="7">
        <v>72</v>
      </c>
      <c r="B74" s="7" t="s">
        <v>15</v>
      </c>
      <c r="C74" s="17" t="s">
        <v>233</v>
      </c>
      <c r="D74" s="10">
        <v>16</v>
      </c>
      <c r="E74" s="10">
        <v>1000</v>
      </c>
      <c r="F74" s="7">
        <f t="shared" si="2"/>
        <v>16000</v>
      </c>
      <c r="G74" s="10"/>
    </row>
    <row r="75" s="1" customFormat="1" ht="26" customHeight="1" spans="1:7">
      <c r="A75" s="7">
        <v>73</v>
      </c>
      <c r="B75" s="7" t="s">
        <v>103</v>
      </c>
      <c r="C75" s="22" t="s">
        <v>234</v>
      </c>
      <c r="D75" s="22">
        <v>11</v>
      </c>
      <c r="E75" s="10">
        <v>1000</v>
      </c>
      <c r="F75" s="7">
        <f t="shared" si="2"/>
        <v>11000</v>
      </c>
      <c r="G75" s="10"/>
    </row>
    <row r="76" s="1" customFormat="1" ht="26" customHeight="1" spans="1:7">
      <c r="A76" s="14">
        <v>74</v>
      </c>
      <c r="B76" s="14" t="s">
        <v>103</v>
      </c>
      <c r="C76" s="23" t="s">
        <v>235</v>
      </c>
      <c r="D76" s="23">
        <v>2</v>
      </c>
      <c r="E76" s="15">
        <v>1500</v>
      </c>
      <c r="F76" s="14">
        <f t="shared" si="2"/>
        <v>3000</v>
      </c>
      <c r="G76" s="15" t="s">
        <v>39</v>
      </c>
    </row>
    <row r="77" s="1" customFormat="1" ht="26" customHeight="1" spans="1:7">
      <c r="A77" s="14">
        <v>75</v>
      </c>
      <c r="B77" s="14" t="s">
        <v>103</v>
      </c>
      <c r="C77" s="23" t="s">
        <v>236</v>
      </c>
      <c r="D77" s="23">
        <v>1</v>
      </c>
      <c r="E77" s="15">
        <v>1500</v>
      </c>
      <c r="F77" s="14">
        <f t="shared" si="2"/>
        <v>1500</v>
      </c>
      <c r="G77" s="15" t="s">
        <v>39</v>
      </c>
    </row>
    <row r="78" s="1" customFormat="1" ht="26" customHeight="1" spans="1:7">
      <c r="A78" s="7">
        <v>76</v>
      </c>
      <c r="B78" s="7" t="s">
        <v>103</v>
      </c>
      <c r="C78" s="22" t="s">
        <v>237</v>
      </c>
      <c r="D78" s="22">
        <v>1</v>
      </c>
      <c r="E78" s="10">
        <v>1000</v>
      </c>
      <c r="F78" s="7">
        <f t="shared" si="2"/>
        <v>1000</v>
      </c>
      <c r="G78" s="10"/>
    </row>
    <row r="79" s="1" customFormat="1" ht="26" customHeight="1" spans="1:7">
      <c r="A79" s="7">
        <v>77</v>
      </c>
      <c r="B79" s="7" t="s">
        <v>103</v>
      </c>
      <c r="C79" s="22" t="s">
        <v>238</v>
      </c>
      <c r="D79" s="22">
        <v>1</v>
      </c>
      <c r="E79" s="10">
        <v>1000</v>
      </c>
      <c r="F79" s="7">
        <f t="shared" si="2"/>
        <v>1000</v>
      </c>
      <c r="G79" s="10"/>
    </row>
    <row r="80" s="1" customFormat="1" ht="26" customHeight="1" spans="1:7">
      <c r="A80" s="7">
        <v>78</v>
      </c>
      <c r="B80" s="7" t="s">
        <v>103</v>
      </c>
      <c r="C80" s="22" t="s">
        <v>239</v>
      </c>
      <c r="D80" s="24">
        <v>7</v>
      </c>
      <c r="E80" s="10">
        <v>1000</v>
      </c>
      <c r="F80" s="7">
        <f t="shared" si="2"/>
        <v>7000</v>
      </c>
      <c r="G80" s="10"/>
    </row>
    <row r="81" s="1" customFormat="1" ht="26" customHeight="1" spans="1:7">
      <c r="A81" s="7">
        <v>79</v>
      </c>
      <c r="B81" s="7" t="s">
        <v>103</v>
      </c>
      <c r="C81" s="22" t="s">
        <v>240</v>
      </c>
      <c r="D81" s="22">
        <v>1</v>
      </c>
      <c r="E81" s="10">
        <v>1000</v>
      </c>
      <c r="F81" s="7">
        <f t="shared" si="2"/>
        <v>1000</v>
      </c>
      <c r="G81" s="10"/>
    </row>
    <row r="82" s="1" customFormat="1" ht="26" customHeight="1" spans="1:7">
      <c r="A82" s="7">
        <v>80</v>
      </c>
      <c r="B82" s="7" t="s">
        <v>103</v>
      </c>
      <c r="C82" s="22" t="s">
        <v>241</v>
      </c>
      <c r="D82" s="22">
        <v>1</v>
      </c>
      <c r="E82" s="10">
        <v>1000</v>
      </c>
      <c r="F82" s="7">
        <f t="shared" si="2"/>
        <v>1000</v>
      </c>
      <c r="G82" s="10"/>
    </row>
    <row r="83" s="1" customFormat="1" ht="26" customHeight="1" spans="1:7">
      <c r="A83" s="7">
        <v>81</v>
      </c>
      <c r="B83" s="7" t="s">
        <v>103</v>
      </c>
      <c r="C83" s="22" t="s">
        <v>242</v>
      </c>
      <c r="D83" s="22">
        <v>1</v>
      </c>
      <c r="E83" s="10">
        <v>1000</v>
      </c>
      <c r="F83" s="7">
        <f t="shared" si="2"/>
        <v>1000</v>
      </c>
      <c r="G83" s="10"/>
    </row>
    <row r="84" s="1" customFormat="1" ht="26" customHeight="1" spans="1:7">
      <c r="A84" s="7">
        <v>82</v>
      </c>
      <c r="B84" s="7" t="s">
        <v>103</v>
      </c>
      <c r="C84" s="22" t="s">
        <v>243</v>
      </c>
      <c r="D84" s="22">
        <v>1</v>
      </c>
      <c r="E84" s="10">
        <v>1000</v>
      </c>
      <c r="F84" s="7">
        <f t="shared" si="2"/>
        <v>1000</v>
      </c>
      <c r="G84" s="10"/>
    </row>
    <row r="85" s="1" customFormat="1" ht="26" customHeight="1" spans="1:7">
      <c r="A85" s="7">
        <v>83</v>
      </c>
      <c r="B85" s="7" t="s">
        <v>103</v>
      </c>
      <c r="C85" s="22" t="s">
        <v>244</v>
      </c>
      <c r="D85" s="22">
        <v>2</v>
      </c>
      <c r="E85" s="10">
        <v>1000</v>
      </c>
      <c r="F85" s="7">
        <f t="shared" si="2"/>
        <v>2000</v>
      </c>
      <c r="G85" s="10"/>
    </row>
    <row r="86" s="1" customFormat="1" ht="26" customHeight="1" spans="1:7">
      <c r="A86" s="7">
        <v>84</v>
      </c>
      <c r="B86" s="7" t="s">
        <v>17</v>
      </c>
      <c r="C86" s="25" t="s">
        <v>245</v>
      </c>
      <c r="D86" s="25">
        <v>5</v>
      </c>
      <c r="E86" s="10">
        <v>1000</v>
      </c>
      <c r="F86" s="7">
        <f t="shared" si="2"/>
        <v>5000</v>
      </c>
      <c r="G86" s="10"/>
    </row>
    <row r="87" s="1" customFormat="1" ht="47" customHeight="1" spans="1:7">
      <c r="A87" s="7">
        <v>85</v>
      </c>
      <c r="B87" s="7" t="s">
        <v>17</v>
      </c>
      <c r="C87" s="9" t="s">
        <v>246</v>
      </c>
      <c r="D87" s="25">
        <v>1</v>
      </c>
      <c r="E87" s="10">
        <v>1000</v>
      </c>
      <c r="F87" s="7">
        <f t="shared" si="2"/>
        <v>1000</v>
      </c>
      <c r="G87" s="10"/>
    </row>
    <row r="88" s="1" customFormat="1" ht="22" customHeight="1" spans="1:7">
      <c r="A88" s="7">
        <v>86</v>
      </c>
      <c r="B88" s="7" t="s">
        <v>18</v>
      </c>
      <c r="C88" s="22" t="s">
        <v>247</v>
      </c>
      <c r="D88" s="22">
        <v>1</v>
      </c>
      <c r="E88" s="10">
        <v>1000</v>
      </c>
      <c r="F88" s="7">
        <f t="shared" si="2"/>
        <v>1000</v>
      </c>
      <c r="G88" s="10"/>
    </row>
    <row r="89" s="1" customFormat="1" ht="26" customHeight="1" spans="1:7">
      <c r="A89" s="7">
        <v>87</v>
      </c>
      <c r="B89" s="7" t="s">
        <v>18</v>
      </c>
      <c r="C89" s="22" t="s">
        <v>248</v>
      </c>
      <c r="D89" s="22">
        <v>2</v>
      </c>
      <c r="E89" s="10">
        <v>1000</v>
      </c>
      <c r="F89" s="7">
        <f t="shared" si="2"/>
        <v>2000</v>
      </c>
      <c r="G89" s="10"/>
    </row>
    <row r="90" s="1" customFormat="1" ht="26" customHeight="1" spans="1:7">
      <c r="A90" s="7">
        <v>88</v>
      </c>
      <c r="B90" s="7" t="s">
        <v>18</v>
      </c>
      <c r="C90" s="22" t="s">
        <v>249</v>
      </c>
      <c r="D90" s="22">
        <v>1</v>
      </c>
      <c r="E90" s="10">
        <v>1000</v>
      </c>
      <c r="F90" s="7">
        <f t="shared" si="2"/>
        <v>1000</v>
      </c>
      <c r="G90" s="10"/>
    </row>
    <row r="91" s="1" customFormat="1" ht="56" customHeight="1" spans="1:7">
      <c r="A91" s="7">
        <v>89</v>
      </c>
      <c r="B91" s="10" t="s">
        <v>18</v>
      </c>
      <c r="C91" s="17" t="s">
        <v>250</v>
      </c>
      <c r="D91" s="10">
        <v>9</v>
      </c>
      <c r="E91" s="10">
        <v>1000</v>
      </c>
      <c r="F91" s="7">
        <f t="shared" si="2"/>
        <v>9000</v>
      </c>
      <c r="G91" s="26"/>
    </row>
    <row r="92" s="1" customFormat="1" ht="45" customHeight="1" spans="1:7">
      <c r="A92" s="7">
        <v>90</v>
      </c>
      <c r="B92" s="10" t="s">
        <v>18</v>
      </c>
      <c r="C92" s="17" t="s">
        <v>251</v>
      </c>
      <c r="D92" s="10">
        <v>1</v>
      </c>
      <c r="E92" s="10">
        <v>1000</v>
      </c>
      <c r="F92" s="7">
        <f t="shared" si="2"/>
        <v>1000</v>
      </c>
      <c r="G92" s="26"/>
    </row>
    <row r="93" s="1" customFormat="1" ht="26" customHeight="1" spans="1:7">
      <c r="A93" s="14">
        <v>91</v>
      </c>
      <c r="B93" s="15" t="s">
        <v>19</v>
      </c>
      <c r="C93" s="27" t="s">
        <v>252</v>
      </c>
      <c r="D93" s="27">
        <v>5</v>
      </c>
      <c r="E93" s="15">
        <v>1500</v>
      </c>
      <c r="F93" s="14">
        <f t="shared" ref="F93:F104" si="3">D93*E93</f>
        <v>7500</v>
      </c>
      <c r="G93" s="15" t="s">
        <v>41</v>
      </c>
    </row>
    <row r="94" s="1" customFormat="1" ht="26" customHeight="1" spans="1:7">
      <c r="A94" s="7">
        <v>92</v>
      </c>
      <c r="B94" s="10" t="s">
        <v>19</v>
      </c>
      <c r="C94" s="25" t="s">
        <v>253</v>
      </c>
      <c r="D94" s="25">
        <v>5</v>
      </c>
      <c r="E94" s="10">
        <v>1000</v>
      </c>
      <c r="F94" s="7">
        <f t="shared" si="3"/>
        <v>5000</v>
      </c>
      <c r="G94" s="10"/>
    </row>
    <row r="95" s="1" customFormat="1" ht="26" customHeight="1" spans="1:7">
      <c r="A95" s="7">
        <v>93</v>
      </c>
      <c r="B95" s="10" t="s">
        <v>19</v>
      </c>
      <c r="C95" s="25" t="s">
        <v>254</v>
      </c>
      <c r="D95" s="25">
        <v>3</v>
      </c>
      <c r="E95" s="10">
        <v>1000</v>
      </c>
      <c r="F95" s="7">
        <f t="shared" si="3"/>
        <v>3000</v>
      </c>
      <c r="G95" s="10"/>
    </row>
    <row r="96" s="1" customFormat="1" ht="26" customHeight="1" spans="1:7">
      <c r="A96" s="7">
        <v>94</v>
      </c>
      <c r="B96" s="10" t="s">
        <v>19</v>
      </c>
      <c r="C96" s="25" t="s">
        <v>255</v>
      </c>
      <c r="D96" s="25">
        <v>3</v>
      </c>
      <c r="E96" s="10">
        <v>1000</v>
      </c>
      <c r="F96" s="7">
        <f t="shared" si="3"/>
        <v>3000</v>
      </c>
      <c r="G96" s="10"/>
    </row>
    <row r="97" s="1" customFormat="1" ht="26" customHeight="1" spans="1:7">
      <c r="A97" s="7">
        <v>95</v>
      </c>
      <c r="B97" s="10" t="s">
        <v>19</v>
      </c>
      <c r="C97" s="25" t="s">
        <v>256</v>
      </c>
      <c r="D97" s="25">
        <v>1</v>
      </c>
      <c r="E97" s="10">
        <v>1000</v>
      </c>
      <c r="F97" s="7">
        <f t="shared" si="3"/>
        <v>1000</v>
      </c>
      <c r="G97" s="10"/>
    </row>
    <row r="98" s="1" customFormat="1" ht="26" customHeight="1" spans="1:7">
      <c r="A98" s="7">
        <v>96</v>
      </c>
      <c r="B98" s="10" t="s">
        <v>19</v>
      </c>
      <c r="C98" s="28" t="s">
        <v>257</v>
      </c>
      <c r="D98" s="25">
        <v>1</v>
      </c>
      <c r="E98" s="10">
        <v>1000</v>
      </c>
      <c r="F98" s="7">
        <f t="shared" si="3"/>
        <v>1000</v>
      </c>
      <c r="G98" s="10"/>
    </row>
    <row r="99" s="1" customFormat="1" ht="26" customHeight="1" spans="1:7">
      <c r="A99" s="7">
        <v>97</v>
      </c>
      <c r="B99" s="10" t="s">
        <v>19</v>
      </c>
      <c r="C99" s="28" t="s">
        <v>258</v>
      </c>
      <c r="D99" s="25">
        <v>6</v>
      </c>
      <c r="E99" s="10">
        <v>1000</v>
      </c>
      <c r="F99" s="7">
        <f t="shared" si="3"/>
        <v>6000</v>
      </c>
      <c r="G99" s="10"/>
    </row>
    <row r="100" s="1" customFormat="1" ht="26" customHeight="1" spans="1:7">
      <c r="A100" s="7">
        <v>98</v>
      </c>
      <c r="B100" s="10" t="s">
        <v>19</v>
      </c>
      <c r="C100" s="28" t="s">
        <v>259</v>
      </c>
      <c r="D100" s="25">
        <v>1</v>
      </c>
      <c r="E100" s="10">
        <v>1000</v>
      </c>
      <c r="F100" s="7">
        <f t="shared" si="3"/>
        <v>1000</v>
      </c>
      <c r="G100" s="10"/>
    </row>
    <row r="101" s="1" customFormat="1" ht="26" customHeight="1" spans="1:7">
      <c r="A101" s="7">
        <v>99</v>
      </c>
      <c r="B101" s="10" t="s">
        <v>19</v>
      </c>
      <c r="C101" s="28" t="s">
        <v>260</v>
      </c>
      <c r="D101" s="25">
        <v>1</v>
      </c>
      <c r="E101" s="10">
        <v>1000</v>
      </c>
      <c r="F101" s="7">
        <f t="shared" si="3"/>
        <v>1000</v>
      </c>
      <c r="G101" s="10"/>
    </row>
    <row r="102" s="1" customFormat="1" ht="26" customHeight="1" spans="1:7">
      <c r="A102" s="14">
        <v>100</v>
      </c>
      <c r="B102" s="15" t="s">
        <v>19</v>
      </c>
      <c r="C102" s="29" t="s">
        <v>261</v>
      </c>
      <c r="D102" s="30">
        <v>1</v>
      </c>
      <c r="E102" s="15">
        <v>1500</v>
      </c>
      <c r="F102" s="14">
        <f t="shared" si="3"/>
        <v>1500</v>
      </c>
      <c r="G102" s="15" t="s">
        <v>39</v>
      </c>
    </row>
    <row r="103" s="1" customFormat="1" ht="26" customHeight="1" spans="1:7">
      <c r="A103" s="7">
        <v>101</v>
      </c>
      <c r="B103" s="10" t="s">
        <v>19</v>
      </c>
      <c r="C103" s="25" t="s">
        <v>262</v>
      </c>
      <c r="D103" s="25">
        <v>2</v>
      </c>
      <c r="E103" s="10">
        <v>1000</v>
      </c>
      <c r="F103" s="7">
        <f t="shared" si="3"/>
        <v>2000</v>
      </c>
      <c r="G103" s="10"/>
    </row>
    <row r="104" s="1" customFormat="1" ht="52" customHeight="1" spans="1:7">
      <c r="A104" s="7">
        <v>102</v>
      </c>
      <c r="B104" s="10" t="s">
        <v>19</v>
      </c>
      <c r="C104" s="9" t="s">
        <v>263</v>
      </c>
      <c r="D104" s="25">
        <v>5</v>
      </c>
      <c r="E104" s="10">
        <v>1000</v>
      </c>
      <c r="F104" s="7">
        <f t="shared" si="3"/>
        <v>5000</v>
      </c>
      <c r="G104" s="10"/>
    </row>
    <row r="105" s="1" customFormat="1" ht="31" customHeight="1" spans="1:7">
      <c r="A105" s="31" t="s">
        <v>6</v>
      </c>
      <c r="B105" s="32"/>
      <c r="C105" s="33"/>
      <c r="D105" s="34">
        <f>SUM(D3:D104)</f>
        <v>350</v>
      </c>
      <c r="E105" s="10"/>
      <c r="F105" s="35">
        <f>SUM(F3:F104)</f>
        <v>364000</v>
      </c>
      <c r="G105" s="21"/>
    </row>
    <row r="106" s="1" customFormat="1" spans="1:7">
      <c r="E106" s="2"/>
      <c r="F106" s="2"/>
    </row>
    <row r="107" s="1" customFormat="1" spans="1:7">
      <c r="E107" s="2"/>
      <c r="F107" s="2"/>
    </row>
    <row r="108" s="1" customFormat="1" spans="1:7">
      <c r="E108" s="2"/>
      <c r="F108" s="2"/>
    </row>
    <row r="109" s="1" customFormat="1" spans="1:7">
      <c r="E109" s="2"/>
      <c r="F109" s="2"/>
    </row>
  </sheetData>
  <mergeCells count="2">
    <mergeCell ref="A1:G1"/>
    <mergeCell ref="A105:C105"/>
  </mergeCells>
  <conditionalFormatting sqref="C104">
    <cfRule type="duplicateValues" dxfId="0" priority="8"/>
  </conditionalFormatting>
  <conditionalFormatting sqref="C93:C97">
    <cfRule type="duplicateValues" dxfId="0" priority="6"/>
  </conditionalFormatting>
  <conditionalFormatting sqref="C98:C103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脱贫户</vt:lpstr>
      <vt:lpstr>一般户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凉*殇</cp:lastModifiedBy>
  <dcterms:created xsi:type="dcterms:W3CDTF">2025-12-01T09:22:00Z</dcterms:created>
  <dcterms:modified xsi:type="dcterms:W3CDTF">2026-05-20T00:56:02Z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B5B0875E450448C9BDD9CE0999552E09_13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